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1415" windowHeight="10215" activeTab="0"/>
  </bookViews>
  <sheets>
    <sheet name="Table" sheetId="1" r:id="rId1"/>
  </sheets>
  <definedNames>
    <definedName name="_xlnm.Print_Area" localSheetId="0">'Table'!$A$1:$K$93</definedName>
  </definedNames>
  <calcPr fullCalcOnLoad="1"/>
</workbook>
</file>

<file path=xl/sharedStrings.xml><?xml version="1.0" encoding="utf-8"?>
<sst xmlns="http://schemas.openxmlformats.org/spreadsheetml/2006/main" count="7" uniqueCount="4">
  <si>
    <t>z</t>
  </si>
  <si>
    <t>-0.0</t>
  </si>
  <si>
    <t>Tabulated is</t>
  </si>
  <si>
    <r>
      <t xml:space="preserve">   F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z</t>
    </r>
    <r>
      <rPr>
        <sz val="12"/>
        <rFont val="Times New Roman"/>
        <family val="1"/>
      </rPr>
      <t>) = P[</t>
    </r>
    <r>
      <rPr>
        <i/>
        <sz val="12"/>
        <rFont val="Times New Roman"/>
        <family val="1"/>
      </rPr>
      <t>Z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£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z</t>
    </r>
    <r>
      <rPr>
        <sz val="12"/>
        <rFont val="Times New Roman"/>
        <family val="1"/>
      </rPr>
      <t>]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</si>
</sst>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"/>
    <numFmt numFmtId="166" formatCode="0.000000000"/>
    <numFmt numFmtId="167" formatCode="0.0000000000"/>
    <numFmt numFmtId="168" formatCode="0.00000000000"/>
    <numFmt numFmtId="169" formatCode="0.0000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Symbol"/>
      <family val="1"/>
    </font>
    <font>
      <sz val="12"/>
      <name val="Symbol"/>
      <family val="1"/>
    </font>
    <font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168" fontId="1" fillId="0" borderId="0" xfId="0" applyNumberFormat="1" applyFont="1" applyAlignment="1">
      <alignment horizontal="centerContinuous"/>
    </xf>
    <xf numFmtId="165" fontId="2" fillId="0" borderId="1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centerContinuous"/>
    </xf>
    <xf numFmtId="169" fontId="7" fillId="0" borderId="0" xfId="0" applyNumberFormat="1" applyFont="1" applyAlignment="1">
      <alignment/>
    </xf>
    <xf numFmtId="169" fontId="7" fillId="0" borderId="12" xfId="0" applyNumberFormat="1" applyFont="1" applyBorder="1" applyAlignment="1">
      <alignment/>
    </xf>
    <xf numFmtId="165" fontId="4" fillId="0" borderId="11" xfId="0" applyNumberFormat="1" applyFont="1" applyBorder="1" applyAlignment="1" quotePrefix="1">
      <alignment horizontal="center"/>
    </xf>
    <xf numFmtId="169" fontId="7" fillId="0" borderId="0" xfId="0" applyNumberFormat="1" applyFont="1" applyBorder="1" applyAlignment="1">
      <alignment/>
    </xf>
    <xf numFmtId="165" fontId="4" fillId="0" borderId="13" xfId="0" applyNumberFormat="1" applyFont="1" applyBorder="1" applyAlignment="1" quotePrefix="1">
      <alignment horizontal="center"/>
    </xf>
    <xf numFmtId="169" fontId="7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 horizontal="centerContinuous"/>
    </xf>
    <xf numFmtId="164" fontId="1" fillId="0" borderId="12" xfId="0" applyNumberFormat="1" applyFont="1" applyBorder="1" applyAlignment="1">
      <alignment horizontal="centerContinuous"/>
    </xf>
    <xf numFmtId="2" fontId="2" fillId="0" borderId="1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0</xdr:row>
      <xdr:rowOff>38100</xdr:rowOff>
    </xdr:from>
    <xdr:to>
      <xdr:col>6</xdr:col>
      <xdr:colOff>600075</xdr:colOff>
      <xdr:row>7</xdr:row>
      <xdr:rowOff>104775</xdr:rowOff>
    </xdr:to>
    <xdr:pic>
      <xdr:nvPicPr>
        <xdr:cNvPr id="1" name="Picture 1" descr="zNor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8100"/>
          <a:ext cx="20859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47</xdr:row>
      <xdr:rowOff>161925</xdr:rowOff>
    </xdr:from>
    <xdr:to>
      <xdr:col>6</xdr:col>
      <xdr:colOff>590550</xdr:colOff>
      <xdr:row>55</xdr:row>
      <xdr:rowOff>19050</xdr:rowOff>
    </xdr:to>
    <xdr:pic>
      <xdr:nvPicPr>
        <xdr:cNvPr id="2" name="Picture 6" descr="zNorm2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9525000"/>
          <a:ext cx="20859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tabSelected="1" zoomScalePageLayoutView="0" workbookViewId="0" topLeftCell="A15">
      <selection activeCell="A95" sqref="A95"/>
    </sheetView>
  </sheetViews>
  <sheetFormatPr defaultColWidth="9.140625" defaultRowHeight="12.75"/>
  <cols>
    <col min="1" max="1" width="9.140625" style="2" customWidth="1"/>
    <col min="2" max="3" width="9.140625" style="1" customWidth="1"/>
    <col min="4" max="16384" width="9.140625" style="1" customWidth="1"/>
  </cols>
  <sheetData>
    <row r="1" ht="15.75">
      <c r="A1" s="12"/>
    </row>
    <row r="2" ht="15.75">
      <c r="A2" s="13" t="s">
        <v>2</v>
      </c>
    </row>
    <row r="3" ht="15.75">
      <c r="A3" s="14" t="s">
        <v>3</v>
      </c>
    </row>
    <row r="4" ht="15.75"/>
    <row r="5" ht="15.75"/>
    <row r="6" ht="15.75"/>
    <row r="7" ht="15.75"/>
    <row r="8" ht="15.75"/>
    <row r="10" spans="1:11" ht="15.75">
      <c r="A10" s="3" t="s">
        <v>0</v>
      </c>
      <c r="B10" s="26">
        <v>0</v>
      </c>
      <c r="C10" s="26">
        <v>0.01</v>
      </c>
      <c r="D10" s="26">
        <v>0.02</v>
      </c>
      <c r="E10" s="26">
        <v>0.03</v>
      </c>
      <c r="F10" s="26">
        <v>0.04</v>
      </c>
      <c r="G10" s="26">
        <v>0.05</v>
      </c>
      <c r="H10" s="26">
        <v>0.06</v>
      </c>
      <c r="I10" s="26">
        <v>0.07</v>
      </c>
      <c r="J10" s="26">
        <v>0.08</v>
      </c>
      <c r="K10" s="26">
        <v>0.09</v>
      </c>
    </row>
    <row r="11" spans="1:11" ht="15.75">
      <c r="A11" s="9">
        <v>-3</v>
      </c>
      <c r="B11" s="18">
        <f>NORMSDIST($A11-B$10)</f>
        <v>0.0013498980316301035</v>
      </c>
      <c r="C11" s="18">
        <f aca="true" t="shared" si="0" ref="C11:K26">NORMSDIST($A11-C$10)</f>
        <v>0.0013062384487694256</v>
      </c>
      <c r="D11" s="18">
        <f t="shared" si="0"/>
        <v>0.0012638734276720909</v>
      </c>
      <c r="E11" s="18">
        <f t="shared" si="0"/>
        <v>0.0012227686935921689</v>
      </c>
      <c r="F11" s="18">
        <f t="shared" si="0"/>
        <v>0.0011828907431044033</v>
      </c>
      <c r="G11" s="18">
        <f t="shared" si="0"/>
        <v>0.001144206831022787</v>
      </c>
      <c r="H11" s="18">
        <f t="shared" si="0"/>
        <v>0.0011066849574089543</v>
      </c>
      <c r="I11" s="18">
        <f t="shared" si="0"/>
        <v>0.0010702938546788276</v>
      </c>
      <c r="J11" s="18">
        <f t="shared" si="0"/>
        <v>0.0010350029748029677</v>
      </c>
      <c r="K11" s="18">
        <f t="shared" si="0"/>
        <v>0.0010007824766140594</v>
      </c>
    </row>
    <row r="12" spans="1:11" ht="15.75">
      <c r="A12" s="9">
        <f>A11+0.1</f>
        <v>-2.9</v>
      </c>
      <c r="B12" s="18">
        <f aca="true" t="shared" si="1" ref="B12:K40">NORMSDIST($A12-B$10)</f>
        <v>0.0018658133003837118</v>
      </c>
      <c r="C12" s="18">
        <f t="shared" si="0"/>
        <v>0.0018071437808067081</v>
      </c>
      <c r="D12" s="18">
        <f t="shared" si="0"/>
        <v>0.0017501569286759722</v>
      </c>
      <c r="E12" s="18">
        <f t="shared" si="0"/>
        <v>0.001694810019277293</v>
      </c>
      <c r="F12" s="18">
        <f t="shared" si="0"/>
        <v>0.0016410612341570818</v>
      </c>
      <c r="G12" s="18">
        <f t="shared" si="0"/>
        <v>0.0015888696473649322</v>
      </c>
      <c r="H12" s="18">
        <f t="shared" si="0"/>
        <v>0.001538195211738147</v>
      </c>
      <c r="I12" s="18">
        <f t="shared" si="0"/>
        <v>0.0014889987452373354</v>
      </c>
      <c r="J12" s="18">
        <f t="shared" si="0"/>
        <v>0.0014412419173398527</v>
      </c>
      <c r="K12" s="18">
        <f t="shared" si="0"/>
        <v>0.0013948872354925257</v>
      </c>
    </row>
    <row r="13" spans="1:11" ht="15.75">
      <c r="A13" s="9">
        <f aca="true" t="shared" si="2" ref="A13:A88">A12+0.1</f>
        <v>-2.8</v>
      </c>
      <c r="B13" s="18">
        <f t="shared" si="1"/>
        <v>0.0025551303304278683</v>
      </c>
      <c r="C13" s="18">
        <f t="shared" si="0"/>
        <v>0.002477074998785911</v>
      </c>
      <c r="D13" s="18">
        <f t="shared" si="0"/>
        <v>0.0024011824741891896</v>
      </c>
      <c r="E13" s="18">
        <f t="shared" si="0"/>
        <v>0.0023274002067312782</v>
      </c>
      <c r="F13" s="18">
        <f t="shared" si="0"/>
        <v>0.002255676691542141</v>
      </c>
      <c r="G13" s="18">
        <f t="shared" si="0"/>
        <v>0.0021859614549133433</v>
      </c>
      <c r="H13" s="18">
        <f t="shared" si="0"/>
        <v>0.0021182050404047192</v>
      </c>
      <c r="I13" s="18">
        <f t="shared" si="0"/>
        <v>0.002052358994939829</v>
      </c>
      <c r="J13" s="18">
        <f t="shared" si="0"/>
        <v>0.0019883758548941977</v>
      </c>
      <c r="K13" s="18">
        <f t="shared" si="0"/>
        <v>0.0019262091321876618</v>
      </c>
    </row>
    <row r="14" spans="1:11" ht="15.75">
      <c r="A14" s="9">
        <f t="shared" si="2"/>
        <v>-2.6999999999999997</v>
      </c>
      <c r="B14" s="18">
        <f t="shared" si="1"/>
        <v>0.0034669738030403963</v>
      </c>
      <c r="C14" s="18">
        <f t="shared" si="0"/>
        <v>0.0033641604066692032</v>
      </c>
      <c r="D14" s="18">
        <f t="shared" si="0"/>
        <v>0.003264095815891377</v>
      </c>
      <c r="E14" s="18">
        <f t="shared" si="0"/>
        <v>0.0031667162773578728</v>
      </c>
      <c r="F14" s="18">
        <f t="shared" si="0"/>
        <v>0.003071959218650777</v>
      </c>
      <c r="G14" s="18">
        <f t="shared" si="0"/>
        <v>0.0029797632350546666</v>
      </c>
      <c r="H14" s="18">
        <f t="shared" si="0"/>
        <v>0.002890068076225938</v>
      </c>
      <c r="I14" s="18">
        <f t="shared" si="0"/>
        <v>0.002802814632765105</v>
      </c>
      <c r="J14" s="18">
        <f t="shared" si="0"/>
        <v>0.0027179449227014985</v>
      </c>
      <c r="K14" s="18">
        <f t="shared" si="0"/>
        <v>0.0026354020779049137</v>
      </c>
    </row>
    <row r="15" spans="1:11" ht="15.75">
      <c r="A15" s="9">
        <f t="shared" si="2"/>
        <v>-2.5999999999999996</v>
      </c>
      <c r="B15" s="18">
        <f t="shared" si="1"/>
        <v>0.004661188023718843</v>
      </c>
      <c r="C15" s="18">
        <f t="shared" si="0"/>
        <v>0.004527111132967221</v>
      </c>
      <c r="D15" s="18">
        <f t="shared" si="0"/>
        <v>0.004396488348121341</v>
      </c>
      <c r="E15" s="18">
        <f t="shared" si="0"/>
        <v>0.004269243409089185</v>
      </c>
      <c r="F15" s="18">
        <f t="shared" si="0"/>
        <v>0.004145301361035969</v>
      </c>
      <c r="G15" s="18">
        <f t="shared" si="0"/>
        <v>0.004024588542758556</v>
      </c>
      <c r="H15" s="18">
        <f t="shared" si="0"/>
        <v>0.003907032574852698</v>
      </c>
      <c r="I15" s="18">
        <f t="shared" si="0"/>
        <v>0.0037925623476854353</v>
      </c>
      <c r="J15" s="18">
        <f t="shared" si="0"/>
        <v>0.0036811080091749826</v>
      </c>
      <c r="K15" s="18">
        <f t="shared" si="0"/>
        <v>0.0035726009523997515</v>
      </c>
    </row>
    <row r="16" spans="1:11" ht="15.75">
      <c r="A16" s="10">
        <f t="shared" si="2"/>
        <v>-2.4999999999999996</v>
      </c>
      <c r="B16" s="19">
        <f t="shared" si="1"/>
        <v>0.00620966532577627</v>
      </c>
      <c r="C16" s="19">
        <f t="shared" si="0"/>
        <v>0.006036558080412702</v>
      </c>
      <c r="D16" s="19">
        <f t="shared" si="0"/>
        <v>0.005867741715332553</v>
      </c>
      <c r="E16" s="19">
        <f t="shared" si="0"/>
        <v>0.00570312633295067</v>
      </c>
      <c r="F16" s="19">
        <f t="shared" si="0"/>
        <v>0.00554262344308265</v>
      </c>
      <c r="G16" s="19">
        <f t="shared" si="0"/>
        <v>0.005386145954066723</v>
      </c>
      <c r="H16" s="19">
        <f t="shared" si="0"/>
        <v>0.005233608163555892</v>
      </c>
      <c r="I16" s="19">
        <f t="shared" si="0"/>
        <v>0.005084925748991109</v>
      </c>
      <c r="J16" s="19">
        <f t="shared" si="0"/>
        <v>0.004940015757770588</v>
      </c>
      <c r="K16" s="19">
        <f t="shared" si="0"/>
        <v>0.004798796597126342</v>
      </c>
    </row>
    <row r="17" spans="1:11" ht="15.75">
      <c r="A17" s="9">
        <f t="shared" si="2"/>
        <v>-2.3999999999999995</v>
      </c>
      <c r="B17" s="18">
        <f t="shared" si="1"/>
        <v>0.008197535924596044</v>
      </c>
      <c r="C17" s="18">
        <f t="shared" si="0"/>
        <v>0.007976260260733614</v>
      </c>
      <c r="D17" s="18">
        <f t="shared" si="0"/>
        <v>0.007760253550553653</v>
      </c>
      <c r="E17" s="18">
        <f t="shared" si="0"/>
        <v>0.007549411416309049</v>
      </c>
      <c r="F17" s="18">
        <f t="shared" si="0"/>
        <v>0.00734363095534829</v>
      </c>
      <c r="G17" s="18">
        <f t="shared" si="0"/>
        <v>0.007142810735271454</v>
      </c>
      <c r="H17" s="18">
        <f t="shared" si="0"/>
        <v>0.006946850788624115</v>
      </c>
      <c r="I17" s="18">
        <f t="shared" si="0"/>
        <v>0.0067556526071406164</v>
      </c>
      <c r="J17" s="18">
        <f t="shared" si="0"/>
        <v>0.006569119135546586</v>
      </c>
      <c r="K17" s="18">
        <f t="shared" si="0"/>
        <v>0.006387154764943448</v>
      </c>
    </row>
    <row r="18" spans="1:11" ht="15.75">
      <c r="A18" s="9">
        <f t="shared" si="2"/>
        <v>-2.2999999999999994</v>
      </c>
      <c r="B18" s="18">
        <f t="shared" si="1"/>
        <v>0.010724110021675948</v>
      </c>
      <c r="C18" s="18">
        <f t="shared" si="0"/>
        <v>0.010444077061951162</v>
      </c>
      <c r="D18" s="18">
        <f t="shared" si="0"/>
        <v>0.010170438668719695</v>
      </c>
      <c r="E18" s="18">
        <f t="shared" si="0"/>
        <v>0.009903075559164254</v>
      </c>
      <c r="F18" s="18">
        <f t="shared" si="0"/>
        <v>0.009641869945358428</v>
      </c>
      <c r="G18" s="18">
        <f t="shared" si="0"/>
        <v>0.009386705534838558</v>
      </c>
      <c r="H18" s="18">
        <f t="shared" si="0"/>
        <v>0.009137467530572874</v>
      </c>
      <c r="I18" s="18">
        <f t="shared" si="0"/>
        <v>0.008894042630336774</v>
      </c>
      <c r="J18" s="18">
        <f t="shared" si="0"/>
        <v>0.008656319025516557</v>
      </c>
      <c r="K18" s="18">
        <f t="shared" si="0"/>
        <v>0.008424186399345612</v>
      </c>
    </row>
    <row r="19" spans="1:11" ht="15.75">
      <c r="A19" s="9">
        <f t="shared" si="2"/>
        <v>-2.1999999999999993</v>
      </c>
      <c r="B19" s="18">
        <f t="shared" si="1"/>
        <v>0.013903447513498701</v>
      </c>
      <c r="C19" s="18">
        <f t="shared" si="0"/>
        <v>0.013552581146419995</v>
      </c>
      <c r="D19" s="18">
        <f t="shared" si="0"/>
        <v>0.013209383807256114</v>
      </c>
      <c r="E19" s="18">
        <f t="shared" si="0"/>
        <v>0.012873721438601882</v>
      </c>
      <c r="F19" s="18">
        <f t="shared" si="0"/>
        <v>0.012545461435946592</v>
      </c>
      <c r="G19" s="18">
        <f t="shared" si="0"/>
        <v>0.012224472655044782</v>
      </c>
      <c r="H19" s="18">
        <f t="shared" si="0"/>
        <v>0.011910625418546927</v>
      </c>
      <c r="I19" s="18">
        <f t="shared" si="0"/>
        <v>0.011603791521903606</v>
      </c>
      <c r="J19" s="18">
        <f t="shared" si="0"/>
        <v>0.011303844238552907</v>
      </c>
      <c r="K19" s="18">
        <f t="shared" si="0"/>
        <v>0.011010658324411615</v>
      </c>
    </row>
    <row r="20" spans="1:11" ht="15.75">
      <c r="A20" s="9">
        <f t="shared" si="2"/>
        <v>-2.099999999999999</v>
      </c>
      <c r="B20" s="18">
        <f t="shared" si="1"/>
        <v>0.017864420562816674</v>
      </c>
      <c r="C20" s="18">
        <f t="shared" si="0"/>
        <v>0.01742917793765708</v>
      </c>
      <c r="D20" s="18">
        <f t="shared" si="0"/>
        <v>0.01700302264763298</v>
      </c>
      <c r="E20" s="18">
        <f t="shared" si="0"/>
        <v>0.016585806683605098</v>
      </c>
      <c r="F20" s="18">
        <f t="shared" si="0"/>
        <v>0.01617738337216612</v>
      </c>
      <c r="G20" s="18">
        <f t="shared" si="0"/>
        <v>0.015777607391090465</v>
      </c>
      <c r="H20" s="18">
        <f t="shared" si="0"/>
        <v>0.015386334783925593</v>
      </c>
      <c r="I20" s="18">
        <f t="shared" si="0"/>
        <v>0.015003422973732361</v>
      </c>
      <c r="J20" s="18">
        <f t="shared" si="0"/>
        <v>0.014628730775989363</v>
      </c>
      <c r="K20" s="18">
        <f t="shared" si="0"/>
        <v>0.014262118410668823</v>
      </c>
    </row>
    <row r="21" spans="1:11" ht="15.75">
      <c r="A21" s="10">
        <f t="shared" si="2"/>
        <v>-1.9999999999999991</v>
      </c>
      <c r="B21" s="19">
        <f t="shared" si="1"/>
        <v>0.02275013194817932</v>
      </c>
      <c r="C21" s="19">
        <f t="shared" si="0"/>
        <v>0.022215594429431662</v>
      </c>
      <c r="D21" s="19">
        <f t="shared" si="0"/>
        <v>0.02169169376764679</v>
      </c>
      <c r="E21" s="19">
        <f t="shared" si="0"/>
        <v>0.02117826964267233</v>
      </c>
      <c r="F21" s="19">
        <f t="shared" si="0"/>
        <v>0.020675162866069963</v>
      </c>
      <c r="G21" s="19">
        <f t="shared" si="0"/>
        <v>0.02018221540570453</v>
      </c>
      <c r="H21" s="19">
        <f t="shared" si="0"/>
        <v>0.0196992704093768</v>
      </c>
      <c r="I21" s="19">
        <f t="shared" si="0"/>
        <v>0.019226172227517435</v>
      </c>
      <c r="J21" s="19">
        <f t="shared" si="0"/>
        <v>0.018762766434937683</v>
      </c>
      <c r="K21" s="19">
        <f t="shared" si="0"/>
        <v>0.018308899851658955</v>
      </c>
    </row>
    <row r="22" spans="1:11" ht="15.75">
      <c r="A22" s="9">
        <f t="shared" si="2"/>
        <v>-1.899999999999999</v>
      </c>
      <c r="B22" s="18">
        <f t="shared" si="1"/>
        <v>0.028716559816001963</v>
      </c>
      <c r="C22" s="18">
        <f t="shared" si="0"/>
        <v>0.028066606659772564</v>
      </c>
      <c r="D22" s="18">
        <f t="shared" si="0"/>
        <v>0.027428949703836913</v>
      </c>
      <c r="E22" s="18">
        <f t="shared" si="0"/>
        <v>0.026803418877054952</v>
      </c>
      <c r="F22" s="18">
        <f t="shared" si="0"/>
        <v>0.026189844940452844</v>
      </c>
      <c r="G22" s="18">
        <f t="shared" si="0"/>
        <v>0.025588059521638895</v>
      </c>
      <c r="H22" s="18">
        <f t="shared" si="0"/>
        <v>0.024997895148220595</v>
      </c>
      <c r="I22" s="18">
        <f t="shared" si="0"/>
        <v>0.024419185280222466</v>
      </c>
      <c r="J22" s="18">
        <f t="shared" si="0"/>
        <v>0.023851764341508597</v>
      </c>
      <c r="K22" s="18">
        <f t="shared" si="0"/>
        <v>0.023295467750211962</v>
      </c>
    </row>
    <row r="23" spans="1:11" ht="15.75">
      <c r="A23" s="9">
        <f t="shared" si="2"/>
        <v>-1.799999999999999</v>
      </c>
      <c r="B23" s="18">
        <f t="shared" si="1"/>
        <v>0.03593031911292588</v>
      </c>
      <c r="C23" s="18">
        <f t="shared" si="0"/>
        <v>0.0351478935840388</v>
      </c>
      <c r="D23" s="18">
        <f t="shared" si="0"/>
        <v>0.034379502445890164</v>
      </c>
      <c r="E23" s="18">
        <f t="shared" si="0"/>
        <v>0.03362496941962845</v>
      </c>
      <c r="F23" s="18">
        <f t="shared" si="0"/>
        <v>0.03288411865916396</v>
      </c>
      <c r="G23" s="18">
        <f t="shared" si="0"/>
        <v>0.03215677479561374</v>
      </c>
      <c r="H23" s="18">
        <f t="shared" si="0"/>
        <v>0.03144276298075277</v>
      </c>
      <c r="I23" s="18">
        <f t="shared" si="0"/>
        <v>0.030741908929466044</v>
      </c>
      <c r="J23" s="18">
        <f t="shared" si="0"/>
        <v>0.030054038961199847</v>
      </c>
      <c r="K23" s="18">
        <f t="shared" si="0"/>
        <v>0.029378980040409397</v>
      </c>
    </row>
    <row r="24" spans="1:11" ht="15.75">
      <c r="A24" s="9">
        <f t="shared" si="2"/>
        <v>-1.6999999999999988</v>
      </c>
      <c r="B24" s="18">
        <f t="shared" si="1"/>
        <v>0.04456546275854323</v>
      </c>
      <c r="C24" s="18">
        <f t="shared" si="0"/>
        <v>0.043632936524031996</v>
      </c>
      <c r="D24" s="18">
        <f t="shared" si="0"/>
        <v>0.042716220791328974</v>
      </c>
      <c r="E24" s="18">
        <f t="shared" si="0"/>
        <v>0.04181513761359512</v>
      </c>
      <c r="F24" s="18">
        <f t="shared" si="0"/>
        <v>0.04092950897880754</v>
      </c>
      <c r="G24" s="18">
        <f t="shared" si="0"/>
        <v>0.040059156863817114</v>
      </c>
      <c r="H24" s="18">
        <f t="shared" si="0"/>
        <v>0.03920390328748269</v>
      </c>
      <c r="I24" s="18">
        <f t="shared" si="0"/>
        <v>0.038363570362871524</v>
      </c>
      <c r="J24" s="18">
        <f t="shared" si="0"/>
        <v>0.037537980348516964</v>
      </c>
      <c r="K24" s="18">
        <f t="shared" si="0"/>
        <v>0.036726955698726416</v>
      </c>
    </row>
    <row r="25" spans="1:11" ht="15.75">
      <c r="A25" s="9">
        <f t="shared" si="2"/>
        <v>-1.5999999999999988</v>
      </c>
      <c r="B25" s="18">
        <f t="shared" si="1"/>
        <v>0.054799291699558106</v>
      </c>
      <c r="C25" s="18">
        <f t="shared" si="0"/>
        <v>0.05369892814811983</v>
      </c>
      <c r="D25" s="18">
        <f t="shared" si="0"/>
        <v>0.05261613845425228</v>
      </c>
      <c r="E25" s="18">
        <f t="shared" si="0"/>
        <v>0.05155074849008945</v>
      </c>
      <c r="F25" s="18">
        <f t="shared" si="0"/>
        <v>0.05050258347410397</v>
      </c>
      <c r="G25" s="18">
        <f t="shared" si="0"/>
        <v>0.049471468033648325</v>
      </c>
      <c r="H25" s="18">
        <f t="shared" si="0"/>
        <v>0.048457226266722886</v>
      </c>
      <c r="I25" s="18">
        <f t="shared" si="0"/>
        <v>0.04745968180294757</v>
      </c>
      <c r="J25" s="18">
        <f t="shared" si="0"/>
        <v>0.046478657863720185</v>
      </c>
      <c r="K25" s="18">
        <f t="shared" si="0"/>
        <v>0.04551397732155005</v>
      </c>
    </row>
    <row r="26" spans="1:11" ht="15.75">
      <c r="A26" s="10">
        <f t="shared" si="2"/>
        <v>-1.4999999999999987</v>
      </c>
      <c r="B26" s="19">
        <f t="shared" si="1"/>
        <v>0.06680720126885831</v>
      </c>
      <c r="C26" s="19">
        <f t="shared" si="0"/>
        <v>0.06552171208891666</v>
      </c>
      <c r="D26" s="19">
        <f t="shared" si="0"/>
        <v>0.06425548781893609</v>
      </c>
      <c r="E26" s="19">
        <f t="shared" si="0"/>
        <v>0.06300836446397862</v>
      </c>
      <c r="F26" s="19">
        <f t="shared" si="0"/>
        <v>0.06178017671181202</v>
      </c>
      <c r="G26" s="19">
        <f t="shared" si="0"/>
        <v>0.06057075800205913</v>
      </c>
      <c r="H26" s="19">
        <f t="shared" si="0"/>
        <v>0.059379940594793124</v>
      </c>
      <c r="I26" s="19">
        <f t="shared" si="0"/>
        <v>0.05820755563855318</v>
      </c>
      <c r="J26" s="19">
        <f t="shared" si="0"/>
        <v>0.05705343323775436</v>
      </c>
      <c r="K26" s="19">
        <f t="shared" si="0"/>
        <v>0.05591740251946953</v>
      </c>
    </row>
    <row r="27" spans="1:11" ht="15.75">
      <c r="A27" s="9">
        <f t="shared" si="2"/>
        <v>-1.3999999999999986</v>
      </c>
      <c r="B27" s="18">
        <f t="shared" si="1"/>
        <v>0.0807566592337714</v>
      </c>
      <c r="C27" s="18">
        <f t="shared" si="1"/>
        <v>0.07926984145339255</v>
      </c>
      <c r="D27" s="18">
        <f t="shared" si="1"/>
        <v>0.07780384052654665</v>
      </c>
      <c r="E27" s="18">
        <f t="shared" si="1"/>
        <v>0.07635850953673917</v>
      </c>
      <c r="F27" s="18">
        <f t="shared" si="1"/>
        <v>0.07493369953432727</v>
      </c>
      <c r="G27" s="18">
        <f t="shared" si="1"/>
        <v>0.07352925960964862</v>
      </c>
      <c r="H27" s="18">
        <f t="shared" si="1"/>
        <v>0.07214503696589403</v>
      </c>
      <c r="I27" s="18">
        <f t="shared" si="1"/>
        <v>0.07078087699168578</v>
      </c>
      <c r="J27" s="18">
        <f t="shared" si="1"/>
        <v>0.06943662333333189</v>
      </c>
      <c r="K27" s="18">
        <f t="shared" si="1"/>
        <v>0.06811211796672556</v>
      </c>
    </row>
    <row r="28" spans="1:11" ht="15.75">
      <c r="A28" s="9">
        <f t="shared" si="2"/>
        <v>-1.2999999999999985</v>
      </c>
      <c r="B28" s="18">
        <f t="shared" si="1"/>
        <v>0.09680048458561064</v>
      </c>
      <c r="C28" s="18">
        <f t="shared" si="1"/>
        <v>0.09509791779523924</v>
      </c>
      <c r="D28" s="18">
        <f t="shared" si="1"/>
        <v>0.09341750899347201</v>
      </c>
      <c r="E28" s="18">
        <f t="shared" si="1"/>
        <v>0.09175913565028115</v>
      </c>
      <c r="F28" s="18">
        <f t="shared" si="1"/>
        <v>0.09012267246445282</v>
      </c>
      <c r="G28" s="18">
        <f t="shared" si="1"/>
        <v>0.08850799143740229</v>
      </c>
      <c r="H28" s="18">
        <f t="shared" si="1"/>
        <v>0.08691496194708526</v>
      </c>
      <c r="I28" s="18">
        <f t="shared" si="1"/>
        <v>0.08534345082196726</v>
      </c>
      <c r="J28" s="18">
        <f t="shared" si="1"/>
        <v>0.08379332241501447</v>
      </c>
      <c r="K28" s="18">
        <f t="shared" si="1"/>
        <v>0.0822644386776692</v>
      </c>
    </row>
    <row r="29" spans="1:11" ht="15.75">
      <c r="A29" s="9">
        <f t="shared" si="2"/>
        <v>-1.1999999999999984</v>
      </c>
      <c r="B29" s="18">
        <f t="shared" si="1"/>
        <v>0.11506967022170855</v>
      </c>
      <c r="C29" s="18">
        <f t="shared" si="1"/>
        <v>0.11313944644397755</v>
      </c>
      <c r="D29" s="18">
        <f t="shared" si="1"/>
        <v>0.11123243744783506</v>
      </c>
      <c r="E29" s="18">
        <f t="shared" si="1"/>
        <v>0.1093485524256923</v>
      </c>
      <c r="F29" s="18">
        <f t="shared" si="1"/>
        <v>0.10748769707458716</v>
      </c>
      <c r="G29" s="18">
        <f t="shared" si="1"/>
        <v>0.10564977366685557</v>
      </c>
      <c r="H29" s="18">
        <f t="shared" si="1"/>
        <v>0.10383468112130068</v>
      </c>
      <c r="I29" s="18">
        <f t="shared" si="1"/>
        <v>0.10204231507481931</v>
      </c>
      <c r="J29" s="18">
        <f t="shared" si="1"/>
        <v>0.1002725679544424</v>
      </c>
      <c r="K29" s="18">
        <f t="shared" si="1"/>
        <v>0.09852532904974809</v>
      </c>
    </row>
    <row r="30" spans="1:11" ht="15.75">
      <c r="A30" s="9">
        <f t="shared" si="2"/>
        <v>-1.0999999999999983</v>
      </c>
      <c r="B30" s="18">
        <f t="shared" si="1"/>
        <v>0.13566606094638312</v>
      </c>
      <c r="C30" s="18">
        <f t="shared" si="1"/>
        <v>0.13349951324274767</v>
      </c>
      <c r="D30" s="18">
        <f t="shared" si="1"/>
        <v>0.13135688104273102</v>
      </c>
      <c r="E30" s="18">
        <f t="shared" si="1"/>
        <v>0.12923811224001813</v>
      </c>
      <c r="F30" s="18">
        <f t="shared" si="1"/>
        <v>0.12714315056279868</v>
      </c>
      <c r="G30" s="18">
        <f t="shared" si="1"/>
        <v>0.12507193563715058</v>
      </c>
      <c r="H30" s="18">
        <f t="shared" si="1"/>
        <v>0.12302440305134377</v>
      </c>
      <c r="I30" s="18">
        <f t="shared" si="1"/>
        <v>0.12100048442101863</v>
      </c>
      <c r="J30" s="18">
        <f t="shared" si="1"/>
        <v>0.11900010745520095</v>
      </c>
      <c r="K30" s="18">
        <f t="shared" si="1"/>
        <v>0.11702319602310907</v>
      </c>
    </row>
    <row r="31" spans="1:11" ht="15.75">
      <c r="A31" s="10">
        <f t="shared" si="2"/>
        <v>-0.9999999999999983</v>
      </c>
      <c r="B31" s="19">
        <f t="shared" si="1"/>
        <v>0.15865525393145752</v>
      </c>
      <c r="C31" s="19">
        <f t="shared" si="1"/>
        <v>0.1562476450212551</v>
      </c>
      <c r="D31" s="19">
        <f t="shared" si="1"/>
        <v>0.15386423037273533</v>
      </c>
      <c r="E31" s="19">
        <f t="shared" si="1"/>
        <v>0.1515050027883441</v>
      </c>
      <c r="F31" s="19">
        <f t="shared" si="1"/>
        <v>0.1491699503309818</v>
      </c>
      <c r="G31" s="19">
        <f t="shared" si="1"/>
        <v>0.14685905637589636</v>
      </c>
      <c r="H31" s="19">
        <f t="shared" si="1"/>
        <v>0.14457229966391005</v>
      </c>
      <c r="I31" s="19">
        <f t="shared" si="1"/>
        <v>0.14230965435593967</v>
      </c>
      <c r="J31" s="19">
        <f t="shared" si="1"/>
        <v>0.1400710900887695</v>
      </c>
      <c r="K31" s="19">
        <f t="shared" si="1"/>
        <v>0.13785657203203594</v>
      </c>
    </row>
    <row r="32" spans="1:11" ht="15.75">
      <c r="A32" s="9">
        <f t="shared" si="2"/>
        <v>-0.8999999999999984</v>
      </c>
      <c r="B32" s="18">
        <f t="shared" si="1"/>
        <v>0.18406012534675997</v>
      </c>
      <c r="C32" s="18">
        <f t="shared" si="1"/>
        <v>0.18141125489179766</v>
      </c>
      <c r="D32" s="18">
        <f t="shared" si="1"/>
        <v>0.17878637961437216</v>
      </c>
      <c r="E32" s="18">
        <f t="shared" si="1"/>
        <v>0.1761855422452583</v>
      </c>
      <c r="F32" s="18">
        <f t="shared" si="1"/>
        <v>0.17360878033862504</v>
      </c>
      <c r="G32" s="18">
        <f t="shared" si="1"/>
        <v>0.17105612630848233</v>
      </c>
      <c r="H32" s="18">
        <f t="shared" si="1"/>
        <v>0.16852760746683826</v>
      </c>
      <c r="I32" s="18">
        <f t="shared" si="1"/>
        <v>0.16602324606353003</v>
      </c>
      <c r="J32" s="18">
        <f t="shared" si="1"/>
        <v>0.16354305932769286</v>
      </c>
      <c r="K32" s="18">
        <f t="shared" si="1"/>
        <v>0.16108705951083135</v>
      </c>
    </row>
    <row r="33" spans="1:11" ht="15.75">
      <c r="A33" s="9">
        <f t="shared" si="2"/>
        <v>-0.7999999999999984</v>
      </c>
      <c r="B33" s="18">
        <f t="shared" si="1"/>
        <v>0.2118553985833972</v>
      </c>
      <c r="C33" s="18">
        <f t="shared" si="1"/>
        <v>0.2089700878716021</v>
      </c>
      <c r="D33" s="18">
        <f t="shared" si="1"/>
        <v>0.20610805358581352</v>
      </c>
      <c r="E33" s="18">
        <f t="shared" si="1"/>
        <v>0.2032693918280688</v>
      </c>
      <c r="F33" s="18">
        <f t="shared" si="1"/>
        <v>0.2004541932604501</v>
      </c>
      <c r="G33" s="18">
        <f t="shared" si="1"/>
        <v>0.19766254312269282</v>
      </c>
      <c r="H33" s="18">
        <f t="shared" si="1"/>
        <v>0.19489452125180895</v>
      </c>
      <c r="I33" s="18">
        <f t="shared" si="1"/>
        <v>0.1921502021036966</v>
      </c>
      <c r="J33" s="18">
        <f t="shared" si="1"/>
        <v>0.18942965477671259</v>
      </c>
      <c r="K33" s="18">
        <f t="shared" si="1"/>
        <v>0.18673294303717314</v>
      </c>
    </row>
    <row r="34" spans="1:11" ht="15.75">
      <c r="A34" s="9">
        <f t="shared" si="2"/>
        <v>-0.6999999999999984</v>
      </c>
      <c r="B34" s="18">
        <f t="shared" si="1"/>
        <v>0.24196365222307348</v>
      </c>
      <c r="C34" s="18">
        <f t="shared" si="1"/>
        <v>0.23885206808998727</v>
      </c>
      <c r="D34" s="18">
        <f t="shared" si="1"/>
        <v>0.23576249777925173</v>
      </c>
      <c r="E34" s="18">
        <f t="shared" si="1"/>
        <v>0.23269509230089802</v>
      </c>
      <c r="F34" s="18">
        <f t="shared" si="1"/>
        <v>0.22964999716479106</v>
      </c>
      <c r="G34" s="18">
        <f t="shared" si="1"/>
        <v>0.2266273523768687</v>
      </c>
      <c r="H34" s="18">
        <f t="shared" si="1"/>
        <v>0.22362729243759993</v>
      </c>
      <c r="I34" s="18">
        <f t="shared" si="1"/>
        <v>0.22064994634265012</v>
      </c>
      <c r="J34" s="18">
        <f t="shared" si="1"/>
        <v>0.21769543758573362</v>
      </c>
      <c r="K34" s="18">
        <f t="shared" si="1"/>
        <v>0.21476388416363756</v>
      </c>
    </row>
    <row r="35" spans="1:11" ht="15.75">
      <c r="A35" s="9">
        <f t="shared" si="2"/>
        <v>-0.5999999999999984</v>
      </c>
      <c r="B35" s="18">
        <f t="shared" si="1"/>
        <v>0.2742531177500741</v>
      </c>
      <c r="C35" s="18">
        <f t="shared" si="1"/>
        <v>0.2709309037830062</v>
      </c>
      <c r="D35" s="18">
        <f t="shared" si="1"/>
        <v>0.26762889346898355</v>
      </c>
      <c r="E35" s="18">
        <f t="shared" si="1"/>
        <v>0.2643472921156782</v>
      </c>
      <c r="F35" s="18">
        <f t="shared" si="1"/>
        <v>0.261086299692862</v>
      </c>
      <c r="G35" s="18">
        <f t="shared" si="1"/>
        <v>0.25784611080586517</v>
      </c>
      <c r="H35" s="18">
        <f t="shared" si="1"/>
        <v>0.2546269146713367</v>
      </c>
      <c r="I35" s="18">
        <f t="shared" si="1"/>
        <v>0.25142889509531074</v>
      </c>
      <c r="J35" s="18">
        <f t="shared" si="1"/>
        <v>0.24825223045357103</v>
      </c>
      <c r="K35" s="18">
        <f t="shared" si="1"/>
        <v>0.24509709367430998</v>
      </c>
    </row>
    <row r="36" spans="1:11" ht="15.75">
      <c r="A36" s="10">
        <f t="shared" si="2"/>
        <v>-0.49999999999999845</v>
      </c>
      <c r="B36" s="19">
        <f t="shared" si="1"/>
        <v>0.30853753872598744</v>
      </c>
      <c r="C36" s="19">
        <f t="shared" si="1"/>
        <v>0.30502573089751994</v>
      </c>
      <c r="D36" s="19">
        <f t="shared" si="1"/>
        <v>0.30153178754696675</v>
      </c>
      <c r="E36" s="19">
        <f t="shared" si="1"/>
        <v>0.2980559653948769</v>
      </c>
      <c r="F36" s="19">
        <f t="shared" si="1"/>
        <v>0.29459851621569855</v>
      </c>
      <c r="G36" s="19">
        <f t="shared" si="1"/>
        <v>0.2911596867883468</v>
      </c>
      <c r="H36" s="19">
        <f t="shared" si="1"/>
        <v>0.2877397188490276</v>
      </c>
      <c r="I36" s="19">
        <f t="shared" si="1"/>
        <v>0.2843388490463248</v>
      </c>
      <c r="J36" s="19">
        <f t="shared" si="1"/>
        <v>0.28095730889856485</v>
      </c>
      <c r="K36" s="19">
        <f t="shared" si="1"/>
        <v>0.2775953247534655</v>
      </c>
    </row>
    <row r="37" spans="1:11" ht="15.75">
      <c r="A37" s="9">
        <f t="shared" si="2"/>
        <v>-0.39999999999999847</v>
      </c>
      <c r="B37" s="18">
        <f t="shared" si="1"/>
        <v>0.3445782583896764</v>
      </c>
      <c r="C37" s="18">
        <f t="shared" si="1"/>
        <v>0.34090297377232315</v>
      </c>
      <c r="D37" s="18">
        <f t="shared" si="1"/>
        <v>0.3372427268482501</v>
      </c>
      <c r="E37" s="18">
        <f t="shared" si="1"/>
        <v>0.33359782059545817</v>
      </c>
      <c r="F37" s="18">
        <f t="shared" si="1"/>
        <v>0.3299685536605943</v>
      </c>
      <c r="G37" s="18">
        <f t="shared" si="1"/>
        <v>0.3263552202879205</v>
      </c>
      <c r="H37" s="18">
        <f t="shared" si="1"/>
        <v>0.3227581102503483</v>
      </c>
      <c r="I37" s="18">
        <f t="shared" si="1"/>
        <v>0.31917750878255635</v>
      </c>
      <c r="J37" s="18">
        <f t="shared" si="1"/>
        <v>0.3156136965162232</v>
      </c>
      <c r="K37" s="18">
        <f t="shared" si="1"/>
        <v>0.3120669494173911</v>
      </c>
    </row>
    <row r="38" spans="1:11" ht="15.75">
      <c r="A38" s="9">
        <f t="shared" si="2"/>
        <v>-0.2999999999999985</v>
      </c>
      <c r="B38" s="18">
        <f t="shared" si="1"/>
        <v>0.382088577811048</v>
      </c>
      <c r="C38" s="18">
        <f t="shared" si="1"/>
        <v>0.37828047817798127</v>
      </c>
      <c r="D38" s="18">
        <f t="shared" si="1"/>
        <v>0.3744841652766806</v>
      </c>
      <c r="E38" s="18">
        <f t="shared" si="1"/>
        <v>0.370699981059347</v>
      </c>
      <c r="F38" s="18">
        <f t="shared" si="1"/>
        <v>0.3669282639639725</v>
      </c>
      <c r="G38" s="18">
        <f t="shared" si="1"/>
        <v>0.36316934882438145</v>
      </c>
      <c r="H38" s="18">
        <f t="shared" si="1"/>
        <v>0.3594235667820094</v>
      </c>
      <c r="I38" s="18">
        <f t="shared" si="1"/>
        <v>0.35569124519945383</v>
      </c>
      <c r="J38" s="18">
        <f t="shared" si="1"/>
        <v>0.35197270757583776</v>
      </c>
      <c r="K38" s="18">
        <f t="shared" si="1"/>
        <v>0.3482682734640181</v>
      </c>
    </row>
    <row r="39" spans="1:11" ht="15.75">
      <c r="A39" s="9">
        <f t="shared" si="2"/>
        <v>-0.19999999999999848</v>
      </c>
      <c r="B39" s="18">
        <f t="shared" si="1"/>
        <v>0.42074029056089757</v>
      </c>
      <c r="C39" s="18">
        <f t="shared" si="1"/>
        <v>0.41683383651755823</v>
      </c>
      <c r="D39" s="18">
        <f t="shared" si="1"/>
        <v>0.412935577351786</v>
      </c>
      <c r="E39" s="18">
        <f t="shared" si="1"/>
        <v>0.40904588485799476</v>
      </c>
      <c r="F39" s="18">
        <f t="shared" si="1"/>
        <v>0.40516512830220475</v>
      </c>
      <c r="G39" s="18">
        <f t="shared" si="1"/>
        <v>0.40129367431707685</v>
      </c>
      <c r="H39" s="18">
        <f t="shared" si="1"/>
        <v>0.39743188679824004</v>
      </c>
      <c r="I39" s="18">
        <f t="shared" si="1"/>
        <v>0.3935801268019611</v>
      </c>
      <c r="J39" s="18">
        <f t="shared" si="1"/>
        <v>0.3897387524442034</v>
      </c>
      <c r="K39" s="18">
        <f t="shared" si="1"/>
        <v>0.3859081188011233</v>
      </c>
    </row>
    <row r="40" spans="1:11" ht="15.75">
      <c r="A40" s="9">
        <f t="shared" si="2"/>
        <v>-0.09999999999999848</v>
      </c>
      <c r="B40" s="18">
        <f t="shared" si="1"/>
        <v>0.4601721627229717</v>
      </c>
      <c r="C40" s="18">
        <f t="shared" si="1"/>
        <v>0.45620468745768383</v>
      </c>
      <c r="D40" s="18">
        <f t="shared" si="1"/>
        <v>0.4522415739794168</v>
      </c>
      <c r="E40" s="18">
        <f t="shared" si="1"/>
        <v>0.4482832133454395</v>
      </c>
      <c r="F40" s="18">
        <f t="shared" si="1"/>
        <v>0.4443299951940942</v>
      </c>
      <c r="G40" s="18">
        <f t="shared" si="1"/>
        <v>0.44038230762975805</v>
      </c>
      <c r="H40" s="18">
        <f t="shared" si="1"/>
        <v>0.4364405371085678</v>
      </c>
      <c r="I40" s="18">
        <f t="shared" si="1"/>
        <v>0.43250506832496216</v>
      </c>
      <c r="J40" s="18">
        <f t="shared" si="1"/>
        <v>0.42857628409909987</v>
      </c>
      <c r="K40" s="18">
        <f t="shared" si="1"/>
        <v>0.4246545652652052</v>
      </c>
    </row>
    <row r="41" spans="1:11" s="11" customFormat="1" ht="15.75">
      <c r="A41" s="20" t="s">
        <v>1</v>
      </c>
      <c r="B41" s="19">
        <f>NORMSDIST(-B$10)</f>
        <v>0.5</v>
      </c>
      <c r="C41" s="19">
        <f aca="true" t="shared" si="3" ref="C41:K41">NORMSDIST(-C$10)</f>
        <v>0.4960106436853684</v>
      </c>
      <c r="D41" s="19">
        <f t="shared" si="3"/>
        <v>0.49202168628309806</v>
      </c>
      <c r="E41" s="19">
        <f t="shared" si="3"/>
        <v>0.4880335265858874</v>
      </c>
      <c r="F41" s="19">
        <f t="shared" si="3"/>
        <v>0.4840465631471692</v>
      </c>
      <c r="G41" s="19">
        <f t="shared" si="3"/>
        <v>0.4800611941616275</v>
      </c>
      <c r="H41" s="19">
        <f t="shared" si="3"/>
        <v>0.47607781734589316</v>
      </c>
      <c r="I41" s="19">
        <f t="shared" si="3"/>
        <v>0.47209682981947887</v>
      </c>
      <c r="J41" s="19">
        <f t="shared" si="3"/>
        <v>0.46811862798601267</v>
      </c>
      <c r="K41" s="19">
        <f t="shared" si="3"/>
        <v>0.46414360741482785</v>
      </c>
    </row>
    <row r="42" spans="1:11" s="16" customFormat="1" ht="15.75">
      <c r="A42" s="22"/>
      <c r="B42" s="23"/>
      <c r="C42" s="23"/>
      <c r="D42" s="21"/>
      <c r="E42" s="21"/>
      <c r="F42" s="21"/>
      <c r="G42" s="21"/>
      <c r="H42" s="21"/>
      <c r="I42" s="21"/>
      <c r="J42" s="21"/>
      <c r="K42" s="21"/>
    </row>
    <row r="43" spans="1:11" s="16" customFormat="1" ht="15.75">
      <c r="A43" s="9">
        <v>-3.5</v>
      </c>
      <c r="B43" s="6">
        <f>NORMSDIST($A43)</f>
        <v>0.00023262907903420782</v>
      </c>
      <c r="C43" s="17"/>
      <c r="D43" s="15"/>
      <c r="E43" s="15"/>
      <c r="F43" s="15"/>
      <c r="G43" s="15"/>
      <c r="H43" s="15"/>
      <c r="I43" s="15"/>
      <c r="J43" s="15"/>
      <c r="K43" s="15"/>
    </row>
    <row r="44" spans="1:11" s="16" customFormat="1" ht="15.75">
      <c r="A44" s="9">
        <v>-4</v>
      </c>
      <c r="B44" s="6">
        <f>NORMSDIST($A44)</f>
        <v>3.1671241836783715E-05</v>
      </c>
      <c r="C44" s="17"/>
      <c r="D44" s="15"/>
      <c r="E44" s="15"/>
      <c r="F44" s="15"/>
      <c r="G44" s="15"/>
      <c r="H44" s="15"/>
      <c r="I44" s="15"/>
      <c r="J44" s="15"/>
      <c r="K44" s="15"/>
    </row>
    <row r="45" spans="1:11" s="16" customFormat="1" ht="15.75">
      <c r="A45" s="9">
        <v>-5</v>
      </c>
      <c r="B45" s="6">
        <f>NORMSDIST($A45)</f>
        <v>2.866515718770135E-07</v>
      </c>
      <c r="C45" s="17"/>
      <c r="D45" s="15"/>
      <c r="E45" s="15"/>
      <c r="F45" s="15"/>
      <c r="G45" s="15"/>
      <c r="H45" s="15"/>
      <c r="I45" s="15"/>
      <c r="J45" s="15"/>
      <c r="K45" s="15"/>
    </row>
    <row r="46" spans="1:11" s="16" customFormat="1" ht="15.75">
      <c r="A46" s="9">
        <v>-6</v>
      </c>
      <c r="B46" s="6">
        <f>NORMSDIST($A46)</f>
        <v>9.865876450375138E-10</v>
      </c>
      <c r="C46" s="17"/>
      <c r="D46" s="15"/>
      <c r="E46" s="15"/>
      <c r="F46" s="15"/>
      <c r="G46" s="15"/>
      <c r="H46" s="15"/>
      <c r="I46" s="15"/>
      <c r="J46" s="15"/>
      <c r="K46" s="15"/>
    </row>
    <row r="47" spans="1:11" s="16" customFormat="1" ht="15.75">
      <c r="A47" s="10">
        <v>-7</v>
      </c>
      <c r="B47" s="24">
        <f>NORMSDIST($A47)</f>
        <v>1.279812543885827E-12</v>
      </c>
      <c r="C47" s="25"/>
      <c r="D47" s="15"/>
      <c r="E47" s="15"/>
      <c r="F47" s="15"/>
      <c r="G47" s="15"/>
      <c r="H47" s="15"/>
      <c r="I47" s="15"/>
      <c r="J47" s="15"/>
      <c r="K47" s="15"/>
    </row>
    <row r="48" ht="15.75"/>
    <row r="49" ht="15.75"/>
    <row r="50" ht="15.75">
      <c r="A50" s="13" t="s">
        <v>2</v>
      </c>
    </row>
    <row r="51" ht="15.75">
      <c r="A51" s="14" t="s">
        <v>3</v>
      </c>
    </row>
    <row r="52" ht="15.75"/>
    <row r="53" ht="15.75"/>
    <row r="54" ht="15.75"/>
    <row r="55" ht="15.75"/>
    <row r="56" ht="15.75"/>
    <row r="57" spans="1:11" ht="15.75">
      <c r="A57" s="3" t="s">
        <v>0</v>
      </c>
      <c r="B57" s="26">
        <v>0</v>
      </c>
      <c r="C57" s="26">
        <v>0.01</v>
      </c>
      <c r="D57" s="26">
        <v>0.02</v>
      </c>
      <c r="E57" s="26">
        <v>0.03</v>
      </c>
      <c r="F57" s="26">
        <v>0.04</v>
      </c>
      <c r="G57" s="26">
        <v>0.05</v>
      </c>
      <c r="H57" s="26">
        <v>0.06</v>
      </c>
      <c r="I57" s="26">
        <v>0.07</v>
      </c>
      <c r="J57" s="26">
        <v>0.08</v>
      </c>
      <c r="K57" s="26">
        <v>0.09</v>
      </c>
    </row>
    <row r="58" spans="1:11" ht="15.75">
      <c r="A58" s="4">
        <v>0</v>
      </c>
      <c r="B58" s="18">
        <f>NORMSDIST($A58+B$57)</f>
        <v>0.5</v>
      </c>
      <c r="C58" s="18">
        <f aca="true" t="shared" si="4" ref="C58:K73">NORMSDIST($A58+C$57)</f>
        <v>0.5039893563146316</v>
      </c>
      <c r="D58" s="18">
        <f t="shared" si="4"/>
        <v>0.5079783137169019</v>
      </c>
      <c r="E58" s="18">
        <f t="shared" si="4"/>
        <v>0.5119664734141126</v>
      </c>
      <c r="F58" s="18">
        <f t="shared" si="4"/>
        <v>0.5159534368528308</v>
      </c>
      <c r="G58" s="18">
        <f t="shared" si="4"/>
        <v>0.5199388058383725</v>
      </c>
      <c r="H58" s="18">
        <f t="shared" si="4"/>
        <v>0.5239221826541068</v>
      </c>
      <c r="I58" s="18">
        <f t="shared" si="4"/>
        <v>0.5279031701805211</v>
      </c>
      <c r="J58" s="18">
        <f t="shared" si="4"/>
        <v>0.5318813720139873</v>
      </c>
      <c r="K58" s="18">
        <f t="shared" si="4"/>
        <v>0.5358563925851721</v>
      </c>
    </row>
    <row r="59" spans="1:11" ht="15.75">
      <c r="A59" s="4">
        <f t="shared" si="2"/>
        <v>0.1</v>
      </c>
      <c r="B59" s="18">
        <f aca="true" t="shared" si="5" ref="B59:K88">NORMSDIST($A59+B$57)</f>
        <v>0.539827837277029</v>
      </c>
      <c r="C59" s="18">
        <f t="shared" si="4"/>
        <v>0.5437953125423168</v>
      </c>
      <c r="D59" s="18">
        <f t="shared" si="4"/>
        <v>0.5477584260205839</v>
      </c>
      <c r="E59" s="18">
        <f t="shared" si="4"/>
        <v>0.5517167866545611</v>
      </c>
      <c r="F59" s="18">
        <f t="shared" si="4"/>
        <v>0.5556700048059064</v>
      </c>
      <c r="G59" s="18">
        <f t="shared" si="4"/>
        <v>0.5596176923702425</v>
      </c>
      <c r="H59" s="18">
        <f t="shared" si="4"/>
        <v>0.5635594628914329</v>
      </c>
      <c r="I59" s="18">
        <f t="shared" si="4"/>
        <v>0.5674949316750384</v>
      </c>
      <c r="J59" s="18">
        <f t="shared" si="4"/>
        <v>0.5714237159009007</v>
      </c>
      <c r="K59" s="18">
        <f t="shared" si="4"/>
        <v>0.5753454347347955</v>
      </c>
    </row>
    <row r="60" spans="1:11" ht="15.75">
      <c r="A60" s="4">
        <f t="shared" si="2"/>
        <v>0.2</v>
      </c>
      <c r="B60" s="18">
        <f t="shared" si="5"/>
        <v>0.579259709439103</v>
      </c>
      <c r="C60" s="18">
        <f t="shared" si="4"/>
        <v>0.5831661634824423</v>
      </c>
      <c r="D60" s="18">
        <f t="shared" si="4"/>
        <v>0.5870644226482147</v>
      </c>
      <c r="E60" s="18">
        <f t="shared" si="4"/>
        <v>0.5909541151420059</v>
      </c>
      <c r="F60" s="18">
        <f t="shared" si="4"/>
        <v>0.5948348716977958</v>
      </c>
      <c r="G60" s="18">
        <f t="shared" si="4"/>
        <v>0.5987063256829237</v>
      </c>
      <c r="H60" s="18">
        <f t="shared" si="4"/>
        <v>0.6025681132017605</v>
      </c>
      <c r="I60" s="18">
        <f t="shared" si="4"/>
        <v>0.6064198731980395</v>
      </c>
      <c r="J60" s="18">
        <f t="shared" si="4"/>
        <v>0.6102612475557972</v>
      </c>
      <c r="K60" s="18">
        <f t="shared" si="4"/>
        <v>0.6140918811988774</v>
      </c>
    </row>
    <row r="61" spans="1:11" ht="15.75">
      <c r="A61" s="4">
        <f t="shared" si="2"/>
        <v>0.30000000000000004</v>
      </c>
      <c r="B61" s="18">
        <f t="shared" si="5"/>
        <v>0.6179114221889527</v>
      </c>
      <c r="C61" s="18">
        <f t="shared" si="4"/>
        <v>0.6217195218220193</v>
      </c>
      <c r="D61" s="18">
        <f t="shared" si="4"/>
        <v>0.6255158347233201</v>
      </c>
      <c r="E61" s="18">
        <f t="shared" si="4"/>
        <v>0.6293000189406536</v>
      </c>
      <c r="F61" s="18">
        <f t="shared" si="4"/>
        <v>0.6330717360360281</v>
      </c>
      <c r="G61" s="18">
        <f t="shared" si="4"/>
        <v>0.6368306511756191</v>
      </c>
      <c r="H61" s="18">
        <f t="shared" si="4"/>
        <v>0.6405764332179913</v>
      </c>
      <c r="I61" s="18">
        <f t="shared" si="4"/>
        <v>0.6443087548005468</v>
      </c>
      <c r="J61" s="18">
        <f t="shared" si="4"/>
        <v>0.6480272924241628</v>
      </c>
      <c r="K61" s="18">
        <f t="shared" si="4"/>
        <v>0.6517317265359824</v>
      </c>
    </row>
    <row r="62" spans="1:11" ht="15.75">
      <c r="A62" s="4">
        <f t="shared" si="2"/>
        <v>0.4</v>
      </c>
      <c r="B62" s="18">
        <f t="shared" si="5"/>
        <v>0.6554217416103242</v>
      </c>
      <c r="C62" s="18">
        <f t="shared" si="4"/>
        <v>0.6590970262276774</v>
      </c>
      <c r="D62" s="18">
        <f t="shared" si="4"/>
        <v>0.6627572731517505</v>
      </c>
      <c r="E62" s="18">
        <f t="shared" si="4"/>
        <v>0.6664021794045423</v>
      </c>
      <c r="F62" s="18">
        <f t="shared" si="4"/>
        <v>0.6700314463394064</v>
      </c>
      <c r="G62" s="18">
        <f t="shared" si="4"/>
        <v>0.6736447797120799</v>
      </c>
      <c r="H62" s="18">
        <f t="shared" si="4"/>
        <v>0.6772418897496522</v>
      </c>
      <c r="I62" s="18">
        <f t="shared" si="4"/>
        <v>0.6808224912174442</v>
      </c>
      <c r="J62" s="18">
        <f t="shared" si="4"/>
        <v>0.6843863034837774</v>
      </c>
      <c r="K62" s="18">
        <f t="shared" si="4"/>
        <v>0.6879330505826095</v>
      </c>
    </row>
    <row r="63" spans="1:11" ht="15.75">
      <c r="A63" s="7">
        <f t="shared" si="2"/>
        <v>0.5</v>
      </c>
      <c r="B63" s="19">
        <f t="shared" si="5"/>
        <v>0.6914624612740131</v>
      </c>
      <c r="C63" s="19">
        <f t="shared" si="4"/>
        <v>0.6949742691024805</v>
      </c>
      <c r="D63" s="19">
        <f t="shared" si="4"/>
        <v>0.6984682124530338</v>
      </c>
      <c r="E63" s="19">
        <f t="shared" si="4"/>
        <v>0.7019440346051236</v>
      </c>
      <c r="F63" s="19">
        <f t="shared" si="4"/>
        <v>0.7054014837843019</v>
      </c>
      <c r="G63" s="19">
        <f t="shared" si="4"/>
        <v>0.7088403132116536</v>
      </c>
      <c r="H63" s="19">
        <f t="shared" si="4"/>
        <v>0.712260281150973</v>
      </c>
      <c r="I63" s="19">
        <f t="shared" si="4"/>
        <v>0.7156611509536759</v>
      </c>
      <c r="J63" s="19">
        <f t="shared" si="4"/>
        <v>0.7190426911014356</v>
      </c>
      <c r="K63" s="19">
        <f t="shared" si="4"/>
        <v>0.7224046752465351</v>
      </c>
    </row>
    <row r="64" spans="1:11" ht="15.75">
      <c r="A64" s="4">
        <f t="shared" si="2"/>
        <v>0.6</v>
      </c>
      <c r="B64" s="18">
        <f t="shared" si="5"/>
        <v>0.7257468822499263</v>
      </c>
      <c r="C64" s="18">
        <f t="shared" si="4"/>
        <v>0.7290690962169943</v>
      </c>
      <c r="D64" s="18">
        <f t="shared" si="4"/>
        <v>0.732371106531017</v>
      </c>
      <c r="E64" s="18">
        <f t="shared" si="4"/>
        <v>0.7356527078843225</v>
      </c>
      <c r="F64" s="18">
        <f t="shared" si="4"/>
        <v>0.7389137003071384</v>
      </c>
      <c r="G64" s="18">
        <f t="shared" si="4"/>
        <v>0.7421538891941353</v>
      </c>
      <c r="H64" s="18">
        <f t="shared" si="4"/>
        <v>0.7453730853286639</v>
      </c>
      <c r="I64" s="18">
        <f t="shared" si="4"/>
        <v>0.7485711049046899</v>
      </c>
      <c r="J64" s="18">
        <f t="shared" si="4"/>
        <v>0.7517477695464294</v>
      </c>
      <c r="K64" s="18">
        <f t="shared" si="4"/>
        <v>0.7549029063256906</v>
      </c>
    </row>
    <row r="65" spans="1:11" ht="15.75">
      <c r="A65" s="4">
        <f t="shared" si="2"/>
        <v>0.7</v>
      </c>
      <c r="B65" s="18">
        <f t="shared" si="5"/>
        <v>0.758036347776927</v>
      </c>
      <c r="C65" s="18">
        <f t="shared" si="4"/>
        <v>0.7611479319100133</v>
      </c>
      <c r="D65" s="18">
        <f t="shared" si="4"/>
        <v>0.7642375022207488</v>
      </c>
      <c r="E65" s="18">
        <f t="shared" si="4"/>
        <v>0.7673049076991025</v>
      </c>
      <c r="F65" s="18">
        <f t="shared" si="4"/>
        <v>0.7703500028352094</v>
      </c>
      <c r="G65" s="18">
        <f t="shared" si="4"/>
        <v>0.7733726476231317</v>
      </c>
      <c r="H65" s="18">
        <f t="shared" si="4"/>
        <v>0.7763727075624005</v>
      </c>
      <c r="I65" s="18">
        <f t="shared" si="4"/>
        <v>0.7793500536573503</v>
      </c>
      <c r="J65" s="18">
        <f t="shared" si="4"/>
        <v>0.7823045624142668</v>
      </c>
      <c r="K65" s="18">
        <f t="shared" si="4"/>
        <v>0.7852361158363629</v>
      </c>
    </row>
    <row r="66" spans="1:11" ht="15.75">
      <c r="A66" s="4">
        <f t="shared" si="2"/>
        <v>0.7999999999999999</v>
      </c>
      <c r="B66" s="18">
        <f t="shared" si="5"/>
        <v>0.7881446014166031</v>
      </c>
      <c r="C66" s="18">
        <f t="shared" si="4"/>
        <v>0.7910299121283983</v>
      </c>
      <c r="D66" s="18">
        <f t="shared" si="4"/>
        <v>0.7938919464141869</v>
      </c>
      <c r="E66" s="18">
        <f t="shared" si="4"/>
        <v>0.7967306081719315</v>
      </c>
      <c r="F66" s="18">
        <f t="shared" si="4"/>
        <v>0.7995458067395502</v>
      </c>
      <c r="G66" s="18">
        <f t="shared" si="4"/>
        <v>0.8023374568773076</v>
      </c>
      <c r="H66" s="18">
        <f t="shared" si="4"/>
        <v>0.8051054787481915</v>
      </c>
      <c r="I66" s="18">
        <f t="shared" si="4"/>
        <v>0.8078497978963038</v>
      </c>
      <c r="J66" s="18">
        <f t="shared" si="4"/>
        <v>0.8105703452232879</v>
      </c>
      <c r="K66" s="18">
        <f t="shared" si="4"/>
        <v>0.8132670569628273</v>
      </c>
    </row>
    <row r="67" spans="1:11" ht="15.75">
      <c r="A67" s="4">
        <f t="shared" si="2"/>
        <v>0.8999999999999999</v>
      </c>
      <c r="B67" s="18">
        <f t="shared" si="5"/>
        <v>0.8159398746532405</v>
      </c>
      <c r="C67" s="18">
        <f t="shared" si="4"/>
        <v>0.8185887451082027</v>
      </c>
      <c r="D67" s="18">
        <f t="shared" si="4"/>
        <v>0.8212136203856282</v>
      </c>
      <c r="E67" s="18">
        <f t="shared" si="4"/>
        <v>0.823814457754742</v>
      </c>
      <c r="F67" s="18">
        <f t="shared" si="4"/>
        <v>0.8263912196613753</v>
      </c>
      <c r="G67" s="18">
        <f t="shared" si="4"/>
        <v>0.8289438736915181</v>
      </c>
      <c r="H67" s="18">
        <f t="shared" si="4"/>
        <v>0.8314723925331622</v>
      </c>
      <c r="I67" s="18">
        <f t="shared" si="4"/>
        <v>0.8339767539364704</v>
      </c>
      <c r="J67" s="18">
        <f t="shared" si="4"/>
        <v>0.8364569406723075</v>
      </c>
      <c r="K67" s="18">
        <f t="shared" si="4"/>
        <v>0.838912940489169</v>
      </c>
    </row>
    <row r="68" spans="1:11" ht="15.75">
      <c r="A68" s="7">
        <f t="shared" si="2"/>
        <v>0.9999999999999999</v>
      </c>
      <c r="B68" s="19">
        <f t="shared" si="5"/>
        <v>0.8413447460685429</v>
      </c>
      <c r="C68" s="19">
        <f t="shared" si="4"/>
        <v>0.8437523549787453</v>
      </c>
      <c r="D68" s="19">
        <f t="shared" si="4"/>
        <v>0.8461357696272651</v>
      </c>
      <c r="E68" s="19">
        <f t="shared" si="4"/>
        <v>0.8484949972116562</v>
      </c>
      <c r="F68" s="19">
        <f t="shared" si="4"/>
        <v>0.8508300496690184</v>
      </c>
      <c r="G68" s="19">
        <f t="shared" si="4"/>
        <v>0.853140943624104</v>
      </c>
      <c r="H68" s="19">
        <f t="shared" si="4"/>
        <v>0.8554277003360904</v>
      </c>
      <c r="I68" s="19">
        <f t="shared" si="4"/>
        <v>0.8576903456440607</v>
      </c>
      <c r="J68" s="19">
        <f t="shared" si="4"/>
        <v>0.8599289099112308</v>
      </c>
      <c r="K68" s="19">
        <f t="shared" si="4"/>
        <v>0.8621434279679644</v>
      </c>
    </row>
    <row r="69" spans="1:11" ht="15.75">
      <c r="A69" s="4">
        <f t="shared" si="2"/>
        <v>1.0999999999999999</v>
      </c>
      <c r="B69" s="18">
        <f t="shared" si="5"/>
        <v>0.8643339390536173</v>
      </c>
      <c r="C69" s="18">
        <f t="shared" si="4"/>
        <v>0.8665004867572528</v>
      </c>
      <c r="D69" s="18">
        <f t="shared" si="4"/>
        <v>0.8686431189572694</v>
      </c>
      <c r="E69" s="18">
        <f t="shared" si="4"/>
        <v>0.8707618877599823</v>
      </c>
      <c r="F69" s="18">
        <f t="shared" si="4"/>
        <v>0.8728568494372018</v>
      </c>
      <c r="G69" s="18">
        <f t="shared" si="4"/>
        <v>0.8749280643628496</v>
      </c>
      <c r="H69" s="18">
        <f t="shared" si="4"/>
        <v>0.8769755969486566</v>
      </c>
      <c r="I69" s="18">
        <f t="shared" si="4"/>
        <v>0.8789995155789817</v>
      </c>
      <c r="J69" s="18">
        <f t="shared" si="4"/>
        <v>0.8809998925447993</v>
      </c>
      <c r="K69" s="18">
        <f t="shared" si="4"/>
        <v>0.8829768039768913</v>
      </c>
    </row>
    <row r="70" spans="1:11" ht="15.75">
      <c r="A70" s="4">
        <f t="shared" si="2"/>
        <v>1.2</v>
      </c>
      <c r="B70" s="18">
        <f t="shared" si="5"/>
        <v>0.8849303297782918</v>
      </c>
      <c r="C70" s="18">
        <f t="shared" si="4"/>
        <v>0.8868605535560228</v>
      </c>
      <c r="D70" s="18">
        <f t="shared" si="4"/>
        <v>0.8887675625521652</v>
      </c>
      <c r="E70" s="18">
        <f t="shared" si="4"/>
        <v>0.8906514475743081</v>
      </c>
      <c r="F70" s="18">
        <f t="shared" si="4"/>
        <v>0.8925123029254132</v>
      </c>
      <c r="G70" s="18">
        <f t="shared" si="4"/>
        <v>0.8943502263331446</v>
      </c>
      <c r="H70" s="18">
        <f t="shared" si="4"/>
        <v>0.8961653188786995</v>
      </c>
      <c r="I70" s="18">
        <f t="shared" si="4"/>
        <v>0.8979576849251809</v>
      </c>
      <c r="J70" s="18">
        <f t="shared" si="4"/>
        <v>0.8997274320455579</v>
      </c>
      <c r="K70" s="18">
        <f t="shared" si="4"/>
        <v>0.9014746709502521</v>
      </c>
    </row>
    <row r="71" spans="1:11" ht="15.75">
      <c r="A71" s="4">
        <f t="shared" si="2"/>
        <v>1.3</v>
      </c>
      <c r="B71" s="18">
        <f t="shared" si="5"/>
        <v>0.9031995154143897</v>
      </c>
      <c r="C71" s="18">
        <f t="shared" si="4"/>
        <v>0.904902082204761</v>
      </c>
      <c r="D71" s="18">
        <f t="shared" si="4"/>
        <v>0.9065824910065281</v>
      </c>
      <c r="E71" s="18">
        <f t="shared" si="4"/>
        <v>0.9082408643497192</v>
      </c>
      <c r="F71" s="18">
        <f t="shared" si="4"/>
        <v>0.9098773275355475</v>
      </c>
      <c r="G71" s="18">
        <f t="shared" si="4"/>
        <v>0.911492008562598</v>
      </c>
      <c r="H71" s="18">
        <f t="shared" si="4"/>
        <v>0.913085038052915</v>
      </c>
      <c r="I71" s="18">
        <f t="shared" si="4"/>
        <v>0.914656549178033</v>
      </c>
      <c r="J71" s="18">
        <f t="shared" si="4"/>
        <v>0.9162066775849859</v>
      </c>
      <c r="K71" s="18">
        <f t="shared" si="4"/>
        <v>0.917735561322331</v>
      </c>
    </row>
    <row r="72" spans="1:11" ht="15.75">
      <c r="A72" s="4">
        <f t="shared" si="2"/>
        <v>1.4000000000000001</v>
      </c>
      <c r="B72" s="18">
        <f t="shared" si="5"/>
        <v>0.9192433407662289</v>
      </c>
      <c r="C72" s="18">
        <f t="shared" si="4"/>
        <v>0.9207301585466074</v>
      </c>
      <c r="D72" s="18">
        <f t="shared" si="4"/>
        <v>0.9221961594734536</v>
      </c>
      <c r="E72" s="18">
        <f t="shared" si="4"/>
        <v>0.923641490463261</v>
      </c>
      <c r="F72" s="18">
        <f t="shared" si="4"/>
        <v>0.925066300465673</v>
      </c>
      <c r="G72" s="18">
        <f t="shared" si="4"/>
        <v>0.9264707403903516</v>
      </c>
      <c r="H72" s="18">
        <f t="shared" si="4"/>
        <v>0.9278549630341062</v>
      </c>
      <c r="I72" s="18">
        <f t="shared" si="4"/>
        <v>0.9292191230083144</v>
      </c>
      <c r="J72" s="18">
        <f t="shared" si="4"/>
        <v>0.9305633766666682</v>
      </c>
      <c r="K72" s="18">
        <f t="shared" si="4"/>
        <v>0.9318878820332746</v>
      </c>
    </row>
    <row r="73" spans="1:11" ht="15.75">
      <c r="A73" s="7">
        <f t="shared" si="2"/>
        <v>1.5000000000000002</v>
      </c>
      <c r="B73" s="19">
        <f t="shared" si="5"/>
        <v>0.9331927987311419</v>
      </c>
      <c r="C73" s="19">
        <f t="shared" si="4"/>
        <v>0.9344782879110834</v>
      </c>
      <c r="D73" s="19">
        <f t="shared" si="4"/>
        <v>0.9357445121810641</v>
      </c>
      <c r="E73" s="19">
        <f t="shared" si="4"/>
        <v>0.9369916355360215</v>
      </c>
      <c r="F73" s="19">
        <f t="shared" si="4"/>
        <v>0.9382198232881882</v>
      </c>
      <c r="G73" s="19">
        <f t="shared" si="4"/>
        <v>0.9394292419979411</v>
      </c>
      <c r="H73" s="19">
        <f t="shared" si="4"/>
        <v>0.940620059405207</v>
      </c>
      <c r="I73" s="19">
        <f t="shared" si="4"/>
        <v>0.941792444361447</v>
      </c>
      <c r="J73" s="19">
        <f t="shared" si="4"/>
        <v>0.9429465667622459</v>
      </c>
      <c r="K73" s="19">
        <f t="shared" si="4"/>
        <v>0.9440825974805305</v>
      </c>
    </row>
    <row r="74" spans="1:11" ht="15.75">
      <c r="A74" s="4">
        <f t="shared" si="2"/>
        <v>1.6000000000000003</v>
      </c>
      <c r="B74" s="18">
        <f t="shared" si="5"/>
        <v>0.9452007083004421</v>
      </c>
      <c r="C74" s="18">
        <f t="shared" si="5"/>
        <v>0.9463010718518803</v>
      </c>
      <c r="D74" s="18">
        <f t="shared" si="5"/>
        <v>0.9473838615457479</v>
      </c>
      <c r="E74" s="18">
        <f t="shared" si="5"/>
        <v>0.9484492515099106</v>
      </c>
      <c r="F74" s="18">
        <f t="shared" si="5"/>
        <v>0.949497416525896</v>
      </c>
      <c r="G74" s="18">
        <f t="shared" si="5"/>
        <v>0.9505285319663519</v>
      </c>
      <c r="H74" s="18">
        <f t="shared" si="5"/>
        <v>0.9515427737332772</v>
      </c>
      <c r="I74" s="18">
        <f t="shared" si="5"/>
        <v>0.9525403181970526</v>
      </c>
      <c r="J74" s="18">
        <f t="shared" si="5"/>
        <v>0.9535213421362799</v>
      </c>
      <c r="K74" s="18">
        <f t="shared" si="5"/>
        <v>0.9544860226784502</v>
      </c>
    </row>
    <row r="75" spans="1:11" ht="15.75">
      <c r="A75" s="4">
        <f t="shared" si="2"/>
        <v>1.7000000000000004</v>
      </c>
      <c r="B75" s="18">
        <f t="shared" si="5"/>
        <v>0.955434537241457</v>
      </c>
      <c r="C75" s="18">
        <f t="shared" si="5"/>
        <v>0.956367063475968</v>
      </c>
      <c r="D75" s="18">
        <f t="shared" si="5"/>
        <v>0.9572837792086712</v>
      </c>
      <c r="E75" s="18">
        <f t="shared" si="5"/>
        <v>0.958184862386405</v>
      </c>
      <c r="F75" s="18">
        <f t="shared" si="5"/>
        <v>0.9590704910211927</v>
      </c>
      <c r="G75" s="18">
        <f t="shared" si="5"/>
        <v>0.959940843136183</v>
      </c>
      <c r="H75" s="18">
        <f t="shared" si="5"/>
        <v>0.9607960967125173</v>
      </c>
      <c r="I75" s="18">
        <f t="shared" si="5"/>
        <v>0.9616364296371287</v>
      </c>
      <c r="J75" s="18">
        <f t="shared" si="5"/>
        <v>0.962462019651483</v>
      </c>
      <c r="K75" s="18">
        <f t="shared" si="5"/>
        <v>0.9632730443012738</v>
      </c>
    </row>
    <row r="76" spans="1:11" ht="15.75">
      <c r="A76" s="4">
        <f t="shared" si="2"/>
        <v>1.8000000000000005</v>
      </c>
      <c r="B76" s="18">
        <f t="shared" si="5"/>
        <v>0.9640696808870742</v>
      </c>
      <c r="C76" s="18">
        <f t="shared" si="5"/>
        <v>0.9648521064159614</v>
      </c>
      <c r="D76" s="18">
        <f t="shared" si="5"/>
        <v>0.9656204975541101</v>
      </c>
      <c r="E76" s="18">
        <f t="shared" si="5"/>
        <v>0.9663750305803718</v>
      </c>
      <c r="F76" s="18">
        <f t="shared" si="5"/>
        <v>0.9671158813408363</v>
      </c>
      <c r="G76" s="18">
        <f t="shared" si="5"/>
        <v>0.9678432252043865</v>
      </c>
      <c r="H76" s="18">
        <f t="shared" si="5"/>
        <v>0.9685572370192472</v>
      </c>
      <c r="I76" s="18">
        <f t="shared" si="5"/>
        <v>0.9692580910705341</v>
      </c>
      <c r="J76" s="18">
        <f t="shared" si="5"/>
        <v>0.9699459610388003</v>
      </c>
      <c r="K76" s="18">
        <f t="shared" si="5"/>
        <v>0.9706210199595907</v>
      </c>
    </row>
    <row r="77" spans="1:11" ht="15.75">
      <c r="A77" s="4">
        <f t="shared" si="2"/>
        <v>1.9000000000000006</v>
      </c>
      <c r="B77" s="18">
        <f t="shared" si="5"/>
        <v>0.971283440183998</v>
      </c>
      <c r="C77" s="18">
        <f t="shared" si="5"/>
        <v>0.9719333933402274</v>
      </c>
      <c r="D77" s="18">
        <f t="shared" si="5"/>
        <v>0.9725710502961633</v>
      </c>
      <c r="E77" s="18">
        <f t="shared" si="5"/>
        <v>0.9731965811229449</v>
      </c>
      <c r="F77" s="18">
        <f t="shared" si="5"/>
        <v>0.9738101550595473</v>
      </c>
      <c r="G77" s="18">
        <f t="shared" si="5"/>
        <v>0.9744119404783613</v>
      </c>
      <c r="H77" s="18">
        <f t="shared" si="5"/>
        <v>0.9750021048517796</v>
      </c>
      <c r="I77" s="18">
        <f t="shared" si="5"/>
        <v>0.9755808147197778</v>
      </c>
      <c r="J77" s="18">
        <f t="shared" si="5"/>
        <v>0.9761482356584915</v>
      </c>
      <c r="K77" s="18">
        <f t="shared" si="5"/>
        <v>0.9767045322497883</v>
      </c>
    </row>
    <row r="78" spans="1:11" ht="15.75">
      <c r="A78" s="7">
        <f t="shared" si="2"/>
        <v>2.0000000000000004</v>
      </c>
      <c r="B78" s="19">
        <f t="shared" si="5"/>
        <v>0.9772498680518207</v>
      </c>
      <c r="C78" s="19">
        <f t="shared" si="5"/>
        <v>0.9777844055705684</v>
      </c>
      <c r="D78" s="19">
        <f t="shared" si="5"/>
        <v>0.9783083062323531</v>
      </c>
      <c r="E78" s="19">
        <f t="shared" si="5"/>
        <v>0.9788217303573277</v>
      </c>
      <c r="F78" s="19">
        <f t="shared" si="5"/>
        <v>0.97932483713393</v>
      </c>
      <c r="G78" s="19">
        <f t="shared" si="5"/>
        <v>0.9798177845942956</v>
      </c>
      <c r="H78" s="19">
        <f t="shared" si="5"/>
        <v>0.9803007295906233</v>
      </c>
      <c r="I78" s="19">
        <f t="shared" si="5"/>
        <v>0.9807738277724827</v>
      </c>
      <c r="J78" s="19">
        <f t="shared" si="5"/>
        <v>0.9812372335650621</v>
      </c>
      <c r="K78" s="19">
        <f t="shared" si="5"/>
        <v>0.981691100148341</v>
      </c>
    </row>
    <row r="79" spans="1:11" ht="15.75">
      <c r="A79" s="4">
        <f t="shared" si="2"/>
        <v>2.1000000000000005</v>
      </c>
      <c r="B79" s="18">
        <f t="shared" si="5"/>
        <v>0.9821355794371835</v>
      </c>
      <c r="C79" s="18">
        <f t="shared" si="5"/>
        <v>0.982570822062343</v>
      </c>
      <c r="D79" s="18">
        <f t="shared" si="5"/>
        <v>0.9829969773523671</v>
      </c>
      <c r="E79" s="18">
        <f t="shared" si="5"/>
        <v>0.9834141933163949</v>
      </c>
      <c r="F79" s="18">
        <f t="shared" si="5"/>
        <v>0.983822616627834</v>
      </c>
      <c r="G79" s="18">
        <f t="shared" si="5"/>
        <v>0.9842223926089095</v>
      </c>
      <c r="H79" s="18">
        <f t="shared" si="5"/>
        <v>0.9846136652160744</v>
      </c>
      <c r="I79" s="18">
        <f t="shared" si="5"/>
        <v>0.9849965770262676</v>
      </c>
      <c r="J79" s="18">
        <f t="shared" si="5"/>
        <v>0.9853712692240109</v>
      </c>
      <c r="K79" s="18">
        <f t="shared" si="5"/>
        <v>0.9857378815893312</v>
      </c>
    </row>
    <row r="80" spans="1:11" ht="15.75">
      <c r="A80" s="4">
        <f t="shared" si="2"/>
        <v>2.2000000000000006</v>
      </c>
      <c r="B80" s="18">
        <f t="shared" si="5"/>
        <v>0.9860965524865013</v>
      </c>
      <c r="C80" s="18">
        <f t="shared" si="5"/>
        <v>0.9864474188535801</v>
      </c>
      <c r="D80" s="18">
        <f t="shared" si="5"/>
        <v>0.986790616192744</v>
      </c>
      <c r="E80" s="18">
        <f t="shared" si="5"/>
        <v>0.9871262785613979</v>
      </c>
      <c r="F80" s="18">
        <f t="shared" si="5"/>
        <v>0.9874545385640535</v>
      </c>
      <c r="G80" s="18">
        <f t="shared" si="5"/>
        <v>0.9877755273449556</v>
      </c>
      <c r="H80" s="18">
        <f t="shared" si="5"/>
        <v>0.988089374581453</v>
      </c>
      <c r="I80" s="18">
        <f t="shared" si="5"/>
        <v>0.9883962084780964</v>
      </c>
      <c r="J80" s="18">
        <f t="shared" si="5"/>
        <v>0.9886961557614471</v>
      </c>
      <c r="K80" s="18">
        <f t="shared" si="5"/>
        <v>0.9889893416755885</v>
      </c>
    </row>
    <row r="81" spans="1:11" ht="15.75">
      <c r="A81" s="4">
        <f t="shared" si="2"/>
        <v>2.3000000000000007</v>
      </c>
      <c r="B81" s="18">
        <f t="shared" si="5"/>
        <v>0.9892758899783238</v>
      </c>
      <c r="C81" s="18">
        <f t="shared" si="5"/>
        <v>0.989555922938049</v>
      </c>
      <c r="D81" s="18">
        <f t="shared" si="5"/>
        <v>0.9898295613312802</v>
      </c>
      <c r="E81" s="18">
        <f t="shared" si="5"/>
        <v>0.9900969244408357</v>
      </c>
      <c r="F81" s="18">
        <f t="shared" si="5"/>
        <v>0.9903581300546416</v>
      </c>
      <c r="G81" s="18">
        <f t="shared" si="5"/>
        <v>0.9906132944651613</v>
      </c>
      <c r="H81" s="18">
        <f t="shared" si="5"/>
        <v>0.9908625324694273</v>
      </c>
      <c r="I81" s="18">
        <f t="shared" si="5"/>
        <v>0.991105957369663</v>
      </c>
      <c r="J81" s="18">
        <f t="shared" si="5"/>
        <v>0.9913436809744836</v>
      </c>
      <c r="K81" s="18">
        <f t="shared" si="5"/>
        <v>0.9915758136006545</v>
      </c>
    </row>
    <row r="82" spans="1:11" ht="15.75">
      <c r="A82" s="4">
        <f t="shared" si="2"/>
        <v>2.400000000000001</v>
      </c>
      <c r="B82" s="18">
        <f t="shared" si="5"/>
        <v>0.991802464075404</v>
      </c>
      <c r="C82" s="18">
        <f t="shared" si="5"/>
        <v>0.9920237397392663</v>
      </c>
      <c r="D82" s="18">
        <f t="shared" si="5"/>
        <v>0.9922397464494463</v>
      </c>
      <c r="E82" s="18">
        <f t="shared" si="5"/>
        <v>0.992450588583691</v>
      </c>
      <c r="F82" s="18">
        <f t="shared" si="5"/>
        <v>0.9926563690446517</v>
      </c>
      <c r="G82" s="18">
        <f t="shared" si="5"/>
        <v>0.9928571892647285</v>
      </c>
      <c r="H82" s="18">
        <f t="shared" si="5"/>
        <v>0.9930531492113759</v>
      </c>
      <c r="I82" s="18">
        <f t="shared" si="5"/>
        <v>0.9932443473928594</v>
      </c>
      <c r="J82" s="18">
        <f t="shared" si="5"/>
        <v>0.9934308808644533</v>
      </c>
      <c r="K82" s="18">
        <f t="shared" si="5"/>
        <v>0.993612845235057</v>
      </c>
    </row>
    <row r="83" spans="1:11" ht="15.75">
      <c r="A83" s="7">
        <f t="shared" si="2"/>
        <v>2.500000000000001</v>
      </c>
      <c r="B83" s="19">
        <f t="shared" si="5"/>
        <v>0.993790334674224</v>
      </c>
      <c r="C83" s="19">
        <f t="shared" si="5"/>
        <v>0.9939634419195874</v>
      </c>
      <c r="D83" s="19">
        <f t="shared" si="5"/>
        <v>0.9941322582846674</v>
      </c>
      <c r="E83" s="19">
        <f t="shared" si="5"/>
        <v>0.9942968736670494</v>
      </c>
      <c r="F83" s="19">
        <f t="shared" si="5"/>
        <v>0.9944573765569176</v>
      </c>
      <c r="G83" s="19">
        <f t="shared" si="5"/>
        <v>0.9946138540459332</v>
      </c>
      <c r="H83" s="19">
        <f t="shared" si="5"/>
        <v>0.9947663918364442</v>
      </c>
      <c r="I83" s="19">
        <f t="shared" si="5"/>
        <v>0.9949150742510089</v>
      </c>
      <c r="J83" s="19">
        <f t="shared" si="5"/>
        <v>0.9950599842422293</v>
      </c>
      <c r="K83" s="19">
        <f t="shared" si="5"/>
        <v>0.9952012034028739</v>
      </c>
    </row>
    <row r="84" spans="1:11" ht="15.75">
      <c r="A84" s="4">
        <f t="shared" si="2"/>
        <v>2.600000000000001</v>
      </c>
      <c r="B84" s="18">
        <f t="shared" si="5"/>
        <v>0.9953388119762813</v>
      </c>
      <c r="C84" s="18">
        <f t="shared" si="5"/>
        <v>0.9954728888670328</v>
      </c>
      <c r="D84" s="18">
        <f t="shared" si="5"/>
        <v>0.9956035116518789</v>
      </c>
      <c r="E84" s="18">
        <f t="shared" si="5"/>
        <v>0.9957307565909106</v>
      </c>
      <c r="F84" s="18">
        <f t="shared" si="5"/>
        <v>0.995854698638964</v>
      </c>
      <c r="G84" s="18">
        <f t="shared" si="5"/>
        <v>0.9959754114572417</v>
      </c>
      <c r="H84" s="18">
        <f t="shared" si="5"/>
        <v>0.9960929674251471</v>
      </c>
      <c r="I84" s="18">
        <f t="shared" si="5"/>
        <v>0.9962074376523145</v>
      </c>
      <c r="J84" s="18">
        <f t="shared" si="5"/>
        <v>0.996318891990825</v>
      </c>
      <c r="K84" s="18">
        <f t="shared" si="5"/>
        <v>0.9964273990476005</v>
      </c>
    </row>
    <row r="85" spans="1:11" ht="15.75">
      <c r="A85" s="4">
        <f t="shared" si="2"/>
        <v>2.700000000000001</v>
      </c>
      <c r="B85" s="18">
        <f t="shared" si="5"/>
        <v>0.9965330261969598</v>
      </c>
      <c r="C85" s="18">
        <f t="shared" si="5"/>
        <v>0.9966358395933308</v>
      </c>
      <c r="D85" s="18">
        <f t="shared" si="5"/>
        <v>0.9967359041841086</v>
      </c>
      <c r="E85" s="18">
        <f t="shared" si="5"/>
        <v>0.9968332837226423</v>
      </c>
      <c r="F85" s="18">
        <f t="shared" si="5"/>
        <v>0.9969280407813494</v>
      </c>
      <c r="G85" s="18">
        <f t="shared" si="5"/>
        <v>0.9970202367649456</v>
      </c>
      <c r="H85" s="18">
        <f t="shared" si="5"/>
        <v>0.9971099319237738</v>
      </c>
      <c r="I85" s="18">
        <f t="shared" si="5"/>
        <v>0.9971971853672349</v>
      </c>
      <c r="J85" s="18">
        <f t="shared" si="5"/>
        <v>0.9972820550772987</v>
      </c>
      <c r="K85" s="18">
        <f t="shared" si="5"/>
        <v>0.9973645979220953</v>
      </c>
    </row>
    <row r="86" spans="1:11" ht="15.75">
      <c r="A86" s="4">
        <f t="shared" si="2"/>
        <v>2.800000000000001</v>
      </c>
      <c r="B86" s="18">
        <f t="shared" si="5"/>
        <v>0.9974448696695721</v>
      </c>
      <c r="C86" s="18">
        <f t="shared" si="5"/>
        <v>0.9975229250012143</v>
      </c>
      <c r="D86" s="18">
        <f t="shared" si="5"/>
        <v>0.9975988175258108</v>
      </c>
      <c r="E86" s="18">
        <f t="shared" si="5"/>
        <v>0.9976725997932685</v>
      </c>
      <c r="F86" s="18">
        <f t="shared" si="5"/>
        <v>0.9977443233084577</v>
      </c>
      <c r="G86" s="18">
        <f t="shared" si="5"/>
        <v>0.9978140385450867</v>
      </c>
      <c r="H86" s="18">
        <f t="shared" si="5"/>
        <v>0.9978817949595952</v>
      </c>
      <c r="I86" s="18">
        <f t="shared" si="5"/>
        <v>0.9979476410050603</v>
      </c>
      <c r="J86" s="18">
        <f t="shared" si="5"/>
        <v>0.9980116241451056</v>
      </c>
      <c r="K86" s="18">
        <f t="shared" si="5"/>
        <v>0.9980737908678121</v>
      </c>
    </row>
    <row r="87" spans="1:11" ht="15.75">
      <c r="A87" s="4">
        <f t="shared" si="2"/>
        <v>2.9000000000000012</v>
      </c>
      <c r="B87" s="18">
        <f t="shared" si="5"/>
        <v>0.9981341866996158</v>
      </c>
      <c r="C87" s="18">
        <f t="shared" si="5"/>
        <v>0.9981928562191937</v>
      </c>
      <c r="D87" s="18">
        <f t="shared" si="5"/>
        <v>0.9982498430713242</v>
      </c>
      <c r="E87" s="18">
        <f t="shared" si="5"/>
        <v>0.9983051899807232</v>
      </c>
      <c r="F87" s="18">
        <f t="shared" si="5"/>
        <v>0.9983589387658429</v>
      </c>
      <c r="G87" s="18">
        <f t="shared" si="5"/>
        <v>0.9984111303526348</v>
      </c>
      <c r="H87" s="18">
        <f t="shared" si="5"/>
        <v>0.9984618047882617</v>
      </c>
      <c r="I87" s="18">
        <f t="shared" si="5"/>
        <v>0.9985110012547624</v>
      </c>
      <c r="J87" s="18">
        <f t="shared" si="5"/>
        <v>0.99855875808266</v>
      </c>
      <c r="K87" s="18">
        <f t="shared" si="5"/>
        <v>0.9986051127645081</v>
      </c>
    </row>
    <row r="88" spans="1:11" ht="15.75">
      <c r="A88" s="7">
        <f t="shared" si="2"/>
        <v>3.0000000000000013</v>
      </c>
      <c r="B88" s="19">
        <f t="shared" si="5"/>
        <v>0.9986501019683701</v>
      </c>
      <c r="C88" s="19">
        <f t="shared" si="5"/>
        <v>0.9986937615512305</v>
      </c>
      <c r="D88" s="19">
        <f t="shared" si="5"/>
        <v>0.9987361265723278</v>
      </c>
      <c r="E88" s="19">
        <f t="shared" si="5"/>
        <v>0.9987772313064077</v>
      </c>
      <c r="F88" s="19">
        <f t="shared" si="5"/>
        <v>0.9988171092568956</v>
      </c>
      <c r="G88" s="19">
        <f t="shared" si="5"/>
        <v>0.9988557931689772</v>
      </c>
      <c r="H88" s="19">
        <f t="shared" si="5"/>
        <v>0.9988933150425909</v>
      </c>
      <c r="I88" s="19">
        <f t="shared" si="5"/>
        <v>0.9989297061453213</v>
      </c>
      <c r="J88" s="19">
        <f t="shared" si="5"/>
        <v>0.9989649970251975</v>
      </c>
      <c r="K88" s="19">
        <f t="shared" si="5"/>
        <v>0.9989992175233859</v>
      </c>
    </row>
    <row r="89" spans="1:3" ht="15.75">
      <c r="A89" s="4">
        <v>3.5</v>
      </c>
      <c r="B89" s="6">
        <f>NORMSDIST($A89)</f>
        <v>0.9997673709209658</v>
      </c>
      <c r="C89" s="6"/>
    </row>
    <row r="90" spans="1:3" ht="15.75">
      <c r="A90" s="4">
        <v>4</v>
      </c>
      <c r="B90" s="6">
        <f>NORMSDIST($A90)</f>
        <v>0.9999683287581632</v>
      </c>
      <c r="C90" s="6"/>
    </row>
    <row r="91" spans="1:3" ht="15.75">
      <c r="A91" s="4">
        <v>5</v>
      </c>
      <c r="B91" s="6">
        <f>NORMSDIST($A91)</f>
        <v>0.9999997133484281</v>
      </c>
      <c r="C91" s="6"/>
    </row>
    <row r="92" spans="1:3" ht="15.75">
      <c r="A92" s="4">
        <v>6</v>
      </c>
      <c r="B92" s="6">
        <f>NORMSDIST($A92)</f>
        <v>0.9999999990134123</v>
      </c>
      <c r="C92" s="6"/>
    </row>
    <row r="93" spans="1:3" ht="15.75">
      <c r="A93" s="4">
        <v>7</v>
      </c>
      <c r="B93" s="6">
        <f>NORMSDIST($A93)</f>
        <v>0.9999999999987201</v>
      </c>
      <c r="C93" s="6"/>
    </row>
    <row r="94" spans="1:2" ht="15.75">
      <c r="A94" s="8"/>
      <c r="B94" s="5"/>
    </row>
    <row r="95" ht="15.75">
      <c r="A95" s="8"/>
    </row>
    <row r="96" ht="15.75">
      <c r="A96" s="8"/>
    </row>
    <row r="97" ht="15.75">
      <c r="A97" s="8"/>
    </row>
    <row r="98" ht="15.75">
      <c r="A98" s="8"/>
    </row>
    <row r="99" ht="15.75">
      <c r="A99" s="8"/>
    </row>
    <row r="100" ht="15.75">
      <c r="A100" s="8"/>
    </row>
    <row r="101" ht="15.75">
      <c r="A101" s="8"/>
    </row>
    <row r="102" ht="15.75">
      <c r="A102" s="8"/>
    </row>
    <row r="103" ht="15.75">
      <c r="A103" s="8"/>
    </row>
    <row r="104" ht="15.75">
      <c r="A104" s="8"/>
    </row>
    <row r="105" ht="15.75">
      <c r="A105" s="8"/>
    </row>
    <row r="106" ht="15.75">
      <c r="A106" s="8"/>
    </row>
    <row r="107" ht="15.75">
      <c r="A107" s="8"/>
    </row>
  </sheetData>
  <sheetProtection sheet="1" objects="1" scenarios="1"/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scale="90" r:id="rId2"/>
  <headerFooter alignWithMargins="0">
    <oddHeader>&amp;L&amp;"Times New Roman,Bold"&amp;12ENGI 3423
Probability &amp;&amp; Statistics &amp;C&amp;"Times New Roman,Bold"&amp;12Tables for the
Standard Normal &amp;"Times New Roman,Bold Italic"c.d.f.&amp;"Times New Roman,Bold" &amp;R&amp;"Times New Roman,Regular"&amp;12 2010 Fall</oddHeader>
    <oddFooter>&amp;L&amp;F&amp;R&amp;D  &amp;T</oddFooter>
  </headerFooter>
  <rowBreaks count="1" manualBreakCount="1">
    <brk id="4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George</dc:creator>
  <cp:keywords/>
  <dc:description/>
  <cp:lastModifiedBy>Glyn George</cp:lastModifiedBy>
  <cp:lastPrinted>2009-10-20T10:39:32Z</cp:lastPrinted>
  <dcterms:created xsi:type="dcterms:W3CDTF">2000-03-07T17:28:12Z</dcterms:created>
  <dcterms:modified xsi:type="dcterms:W3CDTF">2010-07-30T12:34:26Z</dcterms:modified>
  <cp:category/>
  <cp:version/>
  <cp:contentType/>
  <cp:contentStatus/>
</cp:coreProperties>
</file>