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glyn\Documents\Courses\GenMath\"/>
    </mc:Choice>
  </mc:AlternateContent>
  <xr:revisionPtr revIDLastSave="0" documentId="13_ncr:1_{E5FDBC78-99CA-4EFF-A303-C48BD5BA9DE7}" xr6:coauthVersionLast="47" xr6:coauthVersionMax="47" xr10:uidLastSave="{00000000-0000-0000-0000-000000000000}"/>
  <bookViews>
    <workbookView xWindow="645" yWindow="990" windowWidth="13425" windowHeight="13080" xr2:uid="{00000000-000D-0000-FFFF-FFFF00000000}"/>
  </bookViews>
  <sheets>
    <sheet name="Probabili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" i="1" l="1"/>
  <c r="G5" i="1" s="1"/>
  <c r="F4" i="1"/>
  <c r="G4" i="1" s="1"/>
  <c r="C5" i="1"/>
  <c r="C6" i="1"/>
  <c r="C4" i="1"/>
  <c r="J4" i="1"/>
  <c r="K4" i="1" s="1"/>
  <c r="F6" i="1"/>
  <c r="J6" i="1" s="1"/>
  <c r="K6" i="1" s="1"/>
  <c r="J7" i="1" l="1"/>
  <c r="K7" i="1" s="1"/>
  <c r="J5" i="1"/>
  <c r="G6" i="1"/>
  <c r="B8" i="1"/>
  <c r="F8" i="1" s="1"/>
  <c r="G8" i="1" s="1"/>
  <c r="K5" i="1" l="1"/>
  <c r="B10" i="1"/>
  <c r="F10" i="1" s="1"/>
  <c r="G10" i="1" s="1"/>
  <c r="C8" i="1"/>
  <c r="B9" i="1"/>
  <c r="C10" i="1" l="1"/>
  <c r="C9" i="1"/>
  <c r="F9" i="1"/>
  <c r="G9" i="1" s="1"/>
</calcChain>
</file>

<file path=xl/sharedStrings.xml><?xml version="1.0" encoding="utf-8"?>
<sst xmlns="http://schemas.openxmlformats.org/spreadsheetml/2006/main" count="18" uniqueCount="18">
  <si>
    <t>P[A|B]</t>
  </si>
  <si>
    <t>P[A|~B]</t>
  </si>
  <si>
    <t>P[B]</t>
  </si>
  <si>
    <t>P[B|A]</t>
  </si>
  <si>
    <t>P[~B]</t>
  </si>
  <si>
    <t>P[AB]</t>
  </si>
  <si>
    <t>P[A~B]</t>
  </si>
  <si>
    <t>P[A]</t>
  </si>
  <si>
    <t>P[~B|A]</t>
  </si>
  <si>
    <t>P[B|~A]</t>
  </si>
  <si>
    <t>P[~AB]</t>
  </si>
  <si>
    <t>P[~B|~A]</t>
  </si>
  <si>
    <t>P[~A]</t>
  </si>
  <si>
    <t>P[~A|B]</t>
  </si>
  <si>
    <t>P[~A|~B]</t>
  </si>
  <si>
    <t>P[~A~B]</t>
  </si>
  <si>
    <t>The other 13 unconditional, conditional and joint probablities for A, B appear.</t>
  </si>
  <si>
    <r>
      <t xml:space="preserve">In the three yellow cells, enter values (0 &lt;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&lt; 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</si>
</sst>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0" borderId="0" xfId="0" applyNumberFormat="1"/>
    <xf numFmtId="0" fontId="0" fillId="4" borderId="1" xfId="0" applyFill="1" applyBorder="1"/>
    <xf numFmtId="0" fontId="0" fillId="4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B4" sqref="B4"/>
    </sheetView>
  </sheetViews>
  <sheetFormatPr defaultRowHeight="15" x14ac:dyDescent="0.25"/>
  <sheetData>
    <row r="1" spans="1:11" x14ac:dyDescent="0.25">
      <c r="A1" t="s">
        <v>17</v>
      </c>
    </row>
    <row r="2" spans="1:11" x14ac:dyDescent="0.25">
      <c r="A2" t="s">
        <v>16</v>
      </c>
    </row>
    <row r="4" spans="1:11" x14ac:dyDescent="0.25">
      <c r="A4" s="5" t="s">
        <v>0</v>
      </c>
      <c r="B4" s="7">
        <v>0.95</v>
      </c>
      <c r="C4" s="1">
        <f>B4</f>
        <v>0.95</v>
      </c>
      <c r="E4" t="s">
        <v>13</v>
      </c>
      <c r="F4">
        <f>1-B4</f>
        <v>5.0000000000000044E-2</v>
      </c>
      <c r="G4" s="1">
        <f>F4</f>
        <v>5.0000000000000044E-2</v>
      </c>
      <c r="I4" t="s">
        <v>5</v>
      </c>
      <c r="J4">
        <f>B4*B6</f>
        <v>0.56999999999999995</v>
      </c>
      <c r="K4" s="1">
        <f>J4</f>
        <v>0.56999999999999995</v>
      </c>
    </row>
    <row r="5" spans="1:11" x14ac:dyDescent="0.25">
      <c r="A5" s="5" t="s">
        <v>1</v>
      </c>
      <c r="B5" s="7">
        <v>0.08</v>
      </c>
      <c r="C5" s="1">
        <f t="shared" ref="C5:C9" si="0">B5</f>
        <v>0.08</v>
      </c>
      <c r="E5" t="s">
        <v>14</v>
      </c>
      <c r="F5">
        <f>1-B5</f>
        <v>0.92</v>
      </c>
      <c r="G5" s="1">
        <f>F5</f>
        <v>0.92</v>
      </c>
      <c r="I5" t="s">
        <v>10</v>
      </c>
      <c r="J5">
        <f>B6-J4</f>
        <v>3.0000000000000027E-2</v>
      </c>
      <c r="K5" s="1">
        <f>J5</f>
        <v>3.0000000000000027E-2</v>
      </c>
    </row>
    <row r="6" spans="1:11" x14ac:dyDescent="0.25">
      <c r="A6" s="6" t="s">
        <v>2</v>
      </c>
      <c r="B6" s="8">
        <v>0.6</v>
      </c>
      <c r="C6" s="1">
        <f t="shared" si="0"/>
        <v>0.6</v>
      </c>
      <c r="E6" t="s">
        <v>4</v>
      </c>
      <c r="F6">
        <f>1-B6</f>
        <v>0.4</v>
      </c>
      <c r="G6" s="1">
        <f t="shared" ref="G6" si="1">F6</f>
        <v>0.4</v>
      </c>
      <c r="I6" t="s">
        <v>6</v>
      </c>
      <c r="J6">
        <f>B5*F6</f>
        <v>3.2000000000000001E-2</v>
      </c>
      <c r="K6" s="1">
        <f>J6</f>
        <v>3.2000000000000001E-2</v>
      </c>
    </row>
    <row r="7" spans="1:11" x14ac:dyDescent="0.25">
      <c r="C7" s="1"/>
      <c r="G7" s="1"/>
      <c r="I7" t="s">
        <v>15</v>
      </c>
      <c r="J7">
        <f>F6-J6</f>
        <v>0.36799999999999999</v>
      </c>
      <c r="K7" s="1">
        <f>J7</f>
        <v>0.36799999999999999</v>
      </c>
    </row>
    <row r="8" spans="1:11" x14ac:dyDescent="0.25">
      <c r="A8" t="s">
        <v>7</v>
      </c>
      <c r="B8">
        <f>J4+J6</f>
        <v>0.60199999999999998</v>
      </c>
      <c r="C8" s="1">
        <f>B8</f>
        <v>0.60199999999999998</v>
      </c>
      <c r="E8" t="s">
        <v>12</v>
      </c>
      <c r="F8">
        <f>1-B8</f>
        <v>0.39800000000000002</v>
      </c>
      <c r="G8" s="1">
        <f>F8</f>
        <v>0.39800000000000002</v>
      </c>
    </row>
    <row r="9" spans="1:11" x14ac:dyDescent="0.25">
      <c r="A9" s="2" t="s">
        <v>3</v>
      </c>
      <c r="B9" s="2">
        <f>J4/B8</f>
        <v>0.94684385382059799</v>
      </c>
      <c r="C9" s="3">
        <f t="shared" si="0"/>
        <v>0.94684385382059799</v>
      </c>
      <c r="E9" s="2" t="s">
        <v>8</v>
      </c>
      <c r="F9" s="2">
        <f>1-B9</f>
        <v>5.3156146179402008E-2</v>
      </c>
      <c r="G9" s="3">
        <f>F9</f>
        <v>5.3156146179402008E-2</v>
      </c>
    </row>
    <row r="10" spans="1:11" x14ac:dyDescent="0.25">
      <c r="A10" t="s">
        <v>9</v>
      </c>
      <c r="B10" s="4">
        <f>J5/F8</f>
        <v>7.5376884422110615E-2</v>
      </c>
      <c r="C10" s="1">
        <f>B10</f>
        <v>7.5376884422110615E-2</v>
      </c>
      <c r="E10" t="s">
        <v>11</v>
      </c>
      <c r="F10">
        <f>1-B10</f>
        <v>0.92462311557788934</v>
      </c>
      <c r="G10" s="1">
        <f>F10</f>
        <v>0.92462311557788934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Probabilities</vt:lpstr>
    </vt:vector>
  </TitlesOfParts>
  <Company>Memorial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Conditional Probablities</dc:title>
  <dc:creator>Glyn George</dc:creator>
  <cp:lastModifiedBy>Glyn George</cp:lastModifiedBy>
  <dcterms:created xsi:type="dcterms:W3CDTF">2023-01-23T13:59:08Z</dcterms:created>
  <dcterms:modified xsi:type="dcterms:W3CDTF">2025-08-27T11:01:53Z</dcterms:modified>
</cp:coreProperties>
</file>