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2225" windowHeight="9720"/>
  </bookViews>
  <sheets>
    <sheet name="Table" sheetId="1" r:id="rId1"/>
  </sheets>
  <definedNames>
    <definedName name="_xlnm.Print_Area" localSheetId="0">Table!$A$1:$I$27</definedName>
  </definedNames>
  <calcPr calcId="145621"/>
</workbook>
</file>

<file path=xl/calcChain.xml><?xml version="1.0" encoding="utf-8"?>
<calcChain xmlns="http://schemas.openxmlformats.org/spreadsheetml/2006/main">
  <c r="F15" i="1" l="1"/>
  <c r="H11" i="1"/>
  <c r="H13" i="1"/>
  <c r="F13" i="1"/>
  <c r="F11" i="1"/>
  <c r="G9" i="1"/>
  <c r="G8" i="1"/>
  <c r="A8" i="1"/>
  <c r="A9" i="1"/>
  <c r="B8" i="1"/>
  <c r="B9" i="1"/>
  <c r="D9" i="1" s="1"/>
  <c r="D7" i="1"/>
  <c r="D8" i="1"/>
  <c r="B10" i="1"/>
  <c r="D10" i="1" s="1"/>
  <c r="A10" i="1"/>
  <c r="A11" i="1" s="1"/>
  <c r="A12" i="1" l="1"/>
  <c r="B11" i="1"/>
  <c r="D11" i="1" s="1"/>
  <c r="B12" i="1" l="1"/>
  <c r="D12" i="1" s="1"/>
  <c r="A13" i="1"/>
  <c r="A14" i="1" l="1"/>
  <c r="B13" i="1"/>
  <c r="D13" i="1" s="1"/>
  <c r="A15" i="1" l="1"/>
  <c r="B14" i="1"/>
  <c r="D14" i="1" s="1"/>
  <c r="B15" i="1" l="1"/>
  <c r="D15" i="1" s="1"/>
  <c r="A16" i="1"/>
  <c r="B16" i="1"/>
  <c r="D16" i="1" s="1"/>
  <c r="A17" i="1" l="1"/>
  <c r="B17" i="1"/>
  <c r="D17" i="1" s="1"/>
  <c r="A18" i="1" l="1"/>
  <c r="A19" i="1" l="1"/>
  <c r="B18" i="1"/>
  <c r="D18" i="1" s="1"/>
  <c r="B19" i="1" l="1"/>
  <c r="D19" i="1" s="1"/>
  <c r="A20" i="1"/>
  <c r="B20" i="1"/>
  <c r="D20" i="1" s="1"/>
  <c r="A21" i="1" l="1"/>
  <c r="B21" i="1"/>
  <c r="D21" i="1" s="1"/>
  <c r="A22" i="1" l="1"/>
  <c r="B22" i="1"/>
  <c r="D22" i="1" s="1"/>
  <c r="A23" i="1" l="1"/>
  <c r="B23" i="1"/>
  <c r="D23" i="1" s="1"/>
  <c r="A24" i="1" l="1"/>
  <c r="B24" i="1"/>
  <c r="D24" i="1" s="1"/>
  <c r="A25" i="1" l="1"/>
  <c r="A26" i="1" l="1"/>
  <c r="B25" i="1"/>
  <c r="D25" i="1" s="1"/>
  <c r="B26" i="1" l="1"/>
  <c r="D26" i="1" s="1"/>
  <c r="A27" i="1"/>
  <c r="B27" i="1"/>
  <c r="D27" i="1" s="1"/>
</calcChain>
</file>

<file path=xl/sharedStrings.xml><?xml version="1.0" encoding="utf-8"?>
<sst xmlns="http://schemas.openxmlformats.org/spreadsheetml/2006/main" count="43" uniqueCount="20">
  <si>
    <t xml:space="preserve">Binomial expansion of </t>
  </si>
  <si>
    <r>
      <t xml:space="preserve">(1 + </t>
    </r>
    <r>
      <rPr>
        <i/>
        <sz val="12"/>
        <rFont val="Times New Roman"/>
        <family val="1"/>
      </rPr>
      <t>bx/a</t>
    </r>
    <r>
      <rPr>
        <sz val="12"/>
        <rFont val="Times New Roman"/>
        <family val="1"/>
      </rPr>
      <t>)</t>
    </r>
    <r>
      <rPr>
        <i/>
        <vertAlign val="superscript"/>
        <sz val="12"/>
        <rFont val="Times New Roman"/>
        <family val="1"/>
      </rPr>
      <t>n/d</t>
    </r>
    <r>
      <rPr>
        <sz val="12"/>
        <rFont val="Times New Roman"/>
        <family val="1"/>
      </rPr>
      <t xml:space="preserve"> </t>
    </r>
  </si>
  <si>
    <t>Enter values:</t>
  </si>
  <si>
    <t>(not 0)</t>
  </si>
  <si>
    <t>k</t>
  </si>
  <si>
    <t>/</t>
  </si>
  <si>
    <t>=</t>
  </si>
  <si>
    <t xml:space="preserve">b = </t>
  </si>
  <si>
    <t xml:space="preserve">n = </t>
  </si>
  <si>
    <t xml:space="preserve">d = </t>
  </si>
  <si>
    <t xml:space="preserve">a = </t>
  </si>
  <si>
    <t>Interval of convergence:</t>
  </si>
  <si>
    <r>
      <t xml:space="preserve">from  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 = </t>
    </r>
  </si>
  <si>
    <r>
      <t xml:space="preserve">to  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 = </t>
    </r>
  </si>
  <si>
    <r>
      <t xml:space="preserve">or  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 =</t>
    </r>
  </si>
  <si>
    <t xml:space="preserve"> integer, in which case the series</t>
  </si>
  <si>
    <r>
      <t xml:space="preserve">[unless  </t>
    </r>
    <r>
      <rPr>
        <i/>
        <sz val="12"/>
        <rFont val="Times New Roman"/>
        <family val="1"/>
      </rPr>
      <t>n/d</t>
    </r>
    <r>
      <rPr>
        <sz val="12"/>
        <rFont val="Times New Roman"/>
        <family val="1"/>
      </rPr>
      <t xml:space="preserve">  is a non-negative</t>
    </r>
  </si>
  <si>
    <t xml:space="preserve"> is finite and converges absolutely</t>
  </si>
  <si>
    <r>
      <t xml:space="preserve"> for all 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>.]</t>
    </r>
  </si>
  <si>
    <r>
      <t>Coefficient of 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>)</t>
    </r>
    <r>
      <rPr>
        <i/>
        <vertAlign val="superscript"/>
        <sz val="12"/>
        <rFont val="Times New Roman"/>
        <family val="1"/>
      </rPr>
      <t>k</t>
    </r>
    <r>
      <rPr>
        <sz val="12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</si>
</sst>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??/???"/>
  </numFmts>
  <fonts count="6" x14ac:knownFonts="1">
    <font>
      <sz val="10"/>
      <name val="Arial"/>
    </font>
    <font>
      <sz val="12"/>
      <name val="Times New Roman"/>
      <family val="1"/>
    </font>
    <font>
      <sz val="8"/>
      <name val="Arial"/>
      <family val="2"/>
    </font>
    <font>
      <i/>
      <sz val="12"/>
      <name val="Times New Roman"/>
      <family val="1"/>
    </font>
    <font>
      <i/>
      <vertAlign val="superscript"/>
      <sz val="12"/>
      <name val="Times New Roman"/>
      <family val="1"/>
    </font>
    <font>
      <sz val="12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quotePrefix="1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quotePrefix="1" applyFont="1" applyAlignment="1">
      <alignment horizontal="center"/>
    </xf>
    <xf numFmtId="0" fontId="3" fillId="2" borderId="1" xfId="0" applyFont="1" applyFill="1" applyBorder="1" applyAlignment="1">
      <alignment horizontal="right"/>
    </xf>
    <xf numFmtId="164" fontId="5" fillId="0" borderId="0" xfId="0" applyNumberFormat="1" applyFont="1" applyAlignment="1"/>
    <xf numFmtId="0" fontId="5" fillId="3" borderId="2" xfId="0" applyFont="1" applyFill="1" applyBorder="1" applyProtection="1">
      <protection locked="0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125" zoomScaleNormal="125" workbookViewId="0">
      <selection activeCell="F2" sqref="F2"/>
    </sheetView>
  </sheetViews>
  <sheetFormatPr defaultColWidth="10.7109375" defaultRowHeight="15.75" x14ac:dyDescent="0.25"/>
  <cols>
    <col min="1" max="2" width="10.7109375" style="1" customWidth="1"/>
    <col min="3" max="3" width="4.7109375" style="1" customWidth="1"/>
    <col min="4" max="4" width="15.7109375" style="1" customWidth="1"/>
    <col min="5" max="6" width="10.7109375" style="1" customWidth="1"/>
    <col min="7" max="7" width="4.7109375" style="1" customWidth="1"/>
    <col min="8" max="8" width="10.7109375" style="1" customWidth="1"/>
    <col min="9" max="9" width="6.140625" style="1" customWidth="1"/>
    <col min="10" max="16384" width="10.7109375" style="1"/>
  </cols>
  <sheetData>
    <row r="1" spans="1:8" x14ac:dyDescent="0.25">
      <c r="E1" s="1" t="s">
        <v>2</v>
      </c>
    </row>
    <row r="2" spans="1:8" ht="18.75" x14ac:dyDescent="0.25">
      <c r="A2" s="1" t="s">
        <v>0</v>
      </c>
      <c r="C2" s="2" t="s">
        <v>1</v>
      </c>
      <c r="E2" s="7" t="s">
        <v>7</v>
      </c>
      <c r="F2" s="9">
        <v>2</v>
      </c>
    </row>
    <row r="3" spans="1:8" x14ac:dyDescent="0.25">
      <c r="E3" s="7" t="s">
        <v>10</v>
      </c>
      <c r="F3" s="9">
        <v>1</v>
      </c>
      <c r="G3" s="1" t="s">
        <v>3</v>
      </c>
    </row>
    <row r="4" spans="1:8" x14ac:dyDescent="0.25">
      <c r="E4" s="7" t="s">
        <v>8</v>
      </c>
      <c r="F4" s="9">
        <v>1</v>
      </c>
    </row>
    <row r="5" spans="1:8" x14ac:dyDescent="0.25">
      <c r="E5" s="7" t="s">
        <v>9</v>
      </c>
      <c r="F5" s="9">
        <v>2</v>
      </c>
      <c r="G5" s="1" t="s">
        <v>3</v>
      </c>
    </row>
    <row r="6" spans="1:8" ht="18.75" x14ac:dyDescent="0.25">
      <c r="A6" s="3" t="s">
        <v>4</v>
      </c>
      <c r="B6" s="10" t="s">
        <v>19</v>
      </c>
      <c r="C6" s="10"/>
      <c r="D6" s="10"/>
    </row>
    <row r="7" spans="1:8" x14ac:dyDescent="0.25">
      <c r="A7" s="4">
        <v>0</v>
      </c>
      <c r="B7" s="5">
        <v>1</v>
      </c>
      <c r="C7" s="6" t="s">
        <v>6</v>
      </c>
      <c r="D7" s="8">
        <f>B7</f>
        <v>1</v>
      </c>
      <c r="F7" s="1" t="s">
        <v>11</v>
      </c>
    </row>
    <row r="8" spans="1:8" x14ac:dyDescent="0.25">
      <c r="A8" s="4">
        <f>A7+1</f>
        <v>1</v>
      </c>
      <c r="B8" s="5">
        <f>($F$4-$A7*$F$5)*$F$2*$B7/($A8*$F$5*$F$3)</f>
        <v>1</v>
      </c>
      <c r="C8" s="6" t="s">
        <v>6</v>
      </c>
      <c r="D8" s="8">
        <f>B8</f>
        <v>1</v>
      </c>
      <c r="F8" s="11" t="s">
        <v>12</v>
      </c>
      <c r="G8" s="12">
        <f>-G9</f>
        <v>-0.5</v>
      </c>
      <c r="H8" s="10"/>
    </row>
    <row r="9" spans="1:8" x14ac:dyDescent="0.25">
      <c r="A9" s="4">
        <f t="shared" ref="A9:A23" si="0">A8+1</f>
        <v>2</v>
      </c>
      <c r="B9" s="5">
        <f t="shared" ref="B9:B23" si="1">($F$4-$A8*$F$5)*$F$2*$B8/($A9*$F$5*$F$3)</f>
        <v>-0.5</v>
      </c>
      <c r="C9" s="6" t="s">
        <v>6</v>
      </c>
      <c r="D9" s="8">
        <f t="shared" ref="D9:D23" si="2">B9</f>
        <v>-0.5</v>
      </c>
      <c r="F9" s="11" t="s">
        <v>13</v>
      </c>
      <c r="G9" s="12">
        <f>ABS(F3/F2)</f>
        <v>0.5</v>
      </c>
      <c r="H9" s="10"/>
    </row>
    <row r="10" spans="1:8" x14ac:dyDescent="0.25">
      <c r="A10" s="4">
        <f t="shared" si="0"/>
        <v>3</v>
      </c>
      <c r="B10" s="5">
        <f t="shared" si="1"/>
        <v>0.5</v>
      </c>
      <c r="C10" s="6" t="s">
        <v>6</v>
      </c>
      <c r="D10" s="8">
        <f t="shared" si="2"/>
        <v>0.5</v>
      </c>
      <c r="F10" s="1" t="s">
        <v>14</v>
      </c>
    </row>
    <row r="11" spans="1:8" x14ac:dyDescent="0.25">
      <c r="A11" s="4">
        <f t="shared" si="0"/>
        <v>4</v>
      </c>
      <c r="B11" s="5">
        <f t="shared" si="1"/>
        <v>-0.625</v>
      </c>
      <c r="C11" s="6" t="s">
        <v>6</v>
      </c>
      <c r="D11" s="8">
        <f t="shared" si="2"/>
        <v>-0.625</v>
      </c>
      <c r="F11" s="5">
        <f>-F13</f>
        <v>-1</v>
      </c>
      <c r="G11" s="6" t="s">
        <v>5</v>
      </c>
      <c r="H11" s="5">
        <f>ABS(F2)</f>
        <v>2</v>
      </c>
    </row>
    <row r="12" spans="1:8" x14ac:dyDescent="0.25">
      <c r="A12" s="4">
        <f t="shared" si="0"/>
        <v>5</v>
      </c>
      <c r="B12" s="5">
        <f t="shared" si="1"/>
        <v>0.875</v>
      </c>
      <c r="C12" s="6" t="s">
        <v>6</v>
      </c>
      <c r="D12" s="8">
        <f t="shared" si="2"/>
        <v>0.875</v>
      </c>
      <c r="F12" s="1" t="s">
        <v>13</v>
      </c>
    </row>
    <row r="13" spans="1:8" x14ac:dyDescent="0.25">
      <c r="A13" s="4">
        <f t="shared" si="0"/>
        <v>6</v>
      </c>
      <c r="B13" s="5">
        <f t="shared" si="1"/>
        <v>-1.3125</v>
      </c>
      <c r="C13" s="6" t="s">
        <v>6</v>
      </c>
      <c r="D13" s="8">
        <f t="shared" si="2"/>
        <v>-1.3125</v>
      </c>
      <c r="F13" s="5">
        <f>ABS(F3)</f>
        <v>1</v>
      </c>
      <c r="G13" s="6" t="s">
        <v>5</v>
      </c>
      <c r="H13" s="5">
        <f>H11</f>
        <v>2</v>
      </c>
    </row>
    <row r="14" spans="1:8" x14ac:dyDescent="0.25">
      <c r="A14" s="4">
        <f t="shared" si="0"/>
        <v>7</v>
      </c>
      <c r="B14" s="5">
        <f t="shared" si="1"/>
        <v>2.0625</v>
      </c>
      <c r="C14" s="6" t="s">
        <v>6</v>
      </c>
      <c r="D14" s="8">
        <f t="shared" si="2"/>
        <v>2.0625</v>
      </c>
    </row>
    <row r="15" spans="1:8" x14ac:dyDescent="0.25">
      <c r="A15" s="4">
        <f t="shared" si="0"/>
        <v>8</v>
      </c>
      <c r="B15" s="5">
        <f t="shared" si="1"/>
        <v>-3.3515625</v>
      </c>
      <c r="C15" s="6" t="s">
        <v>6</v>
      </c>
      <c r="D15" s="8">
        <f t="shared" si="2"/>
        <v>-3.3515625</v>
      </c>
      <c r="F15" s="1" t="str">
        <f>IF(F4/F5&lt;=-1,"divergence at both ends", IF(F4/F5&gt;0,"absolute convergence at both ends","conditional convergence at one end"))</f>
        <v>absolute convergence at both ends</v>
      </c>
    </row>
    <row r="16" spans="1:8" x14ac:dyDescent="0.25">
      <c r="A16" s="4">
        <f t="shared" si="0"/>
        <v>9</v>
      </c>
      <c r="B16" s="5">
        <f t="shared" si="1"/>
        <v>5.5859375</v>
      </c>
      <c r="C16" s="6" t="s">
        <v>6</v>
      </c>
      <c r="D16" s="8">
        <f t="shared" si="2"/>
        <v>5.5859375</v>
      </c>
    </row>
    <row r="17" spans="1:6" x14ac:dyDescent="0.25">
      <c r="A17" s="4">
        <f t="shared" si="0"/>
        <v>10</v>
      </c>
      <c r="B17" s="5">
        <f t="shared" si="1"/>
        <v>-9.49609375</v>
      </c>
      <c r="C17" s="6" t="s">
        <v>6</v>
      </c>
      <c r="D17" s="8">
        <f t="shared" si="2"/>
        <v>-9.49609375</v>
      </c>
      <c r="F17" s="1" t="s">
        <v>16</v>
      </c>
    </row>
    <row r="18" spans="1:6" x14ac:dyDescent="0.25">
      <c r="A18" s="4">
        <f t="shared" si="0"/>
        <v>11</v>
      </c>
      <c r="B18" s="5">
        <f t="shared" si="1"/>
        <v>16.40234375</v>
      </c>
      <c r="C18" s="6" t="s">
        <v>6</v>
      </c>
      <c r="D18" s="8">
        <f t="shared" si="2"/>
        <v>16.40234375</v>
      </c>
      <c r="F18" s="1" t="s">
        <v>15</v>
      </c>
    </row>
    <row r="19" spans="1:6" x14ac:dyDescent="0.25">
      <c r="A19" s="4">
        <f t="shared" si="0"/>
        <v>12</v>
      </c>
      <c r="B19" s="5">
        <f t="shared" si="1"/>
        <v>-28.7041015625</v>
      </c>
      <c r="C19" s="6" t="s">
        <v>6</v>
      </c>
      <c r="D19" s="8">
        <f t="shared" si="2"/>
        <v>-28.7041015625</v>
      </c>
      <c r="F19" s="1" t="s">
        <v>17</v>
      </c>
    </row>
    <row r="20" spans="1:6" x14ac:dyDescent="0.25">
      <c r="A20" s="4">
        <f t="shared" si="0"/>
        <v>13</v>
      </c>
      <c r="B20" s="5">
        <f t="shared" si="1"/>
        <v>50.7841796875</v>
      </c>
      <c r="C20" s="6" t="s">
        <v>6</v>
      </c>
      <c r="D20" s="8">
        <f t="shared" si="2"/>
        <v>50.7841796875</v>
      </c>
      <c r="F20" s="1" t="s">
        <v>18</v>
      </c>
    </row>
    <row r="21" spans="1:6" x14ac:dyDescent="0.25">
      <c r="A21" s="4">
        <f t="shared" si="0"/>
        <v>14</v>
      </c>
      <c r="B21" s="5">
        <f t="shared" si="1"/>
        <v>-90.68603515625</v>
      </c>
      <c r="C21" s="6" t="s">
        <v>6</v>
      </c>
      <c r="D21" s="8">
        <f t="shared" si="2"/>
        <v>-90.68603515625</v>
      </c>
    </row>
    <row r="22" spans="1:6" x14ac:dyDescent="0.25">
      <c r="A22" s="4">
        <f t="shared" si="0"/>
        <v>15</v>
      </c>
      <c r="B22" s="5">
        <f t="shared" si="1"/>
        <v>163.23486328125</v>
      </c>
      <c r="C22" s="6" t="s">
        <v>6</v>
      </c>
      <c r="D22" s="8">
        <f t="shared" si="2"/>
        <v>163.23486328125</v>
      </c>
    </row>
    <row r="23" spans="1:6" x14ac:dyDescent="0.25">
      <c r="A23" s="4">
        <f t="shared" si="0"/>
        <v>16</v>
      </c>
      <c r="B23" s="5">
        <f t="shared" si="1"/>
        <v>-295.86318969726562</v>
      </c>
      <c r="C23" s="6" t="s">
        <v>6</v>
      </c>
      <c r="D23" s="8">
        <f t="shared" si="2"/>
        <v>-295.86318969726562</v>
      </c>
    </row>
    <row r="24" spans="1:6" x14ac:dyDescent="0.25">
      <c r="A24" s="4">
        <f>A23+1</f>
        <v>17</v>
      </c>
      <c r="B24" s="5">
        <f>($F$4-$A23*$F$5)*$F$2*$B23/($A24*$F$5*$F$3)</f>
        <v>539.51522827148437</v>
      </c>
      <c r="C24" s="6" t="s">
        <v>6</v>
      </c>
      <c r="D24" s="8">
        <f>B24</f>
        <v>539.51522827148437</v>
      </c>
    </row>
    <row r="25" spans="1:6" x14ac:dyDescent="0.25">
      <c r="A25" s="4">
        <f>A24+1</f>
        <v>18</v>
      </c>
      <c r="B25" s="5">
        <f>($F$4-$A24*$F$5)*$F$2*$B24/($A25*$F$5*$F$3)</f>
        <v>-989.11125183105469</v>
      </c>
      <c r="C25" s="6" t="s">
        <v>6</v>
      </c>
      <c r="D25" s="8">
        <f>B25</f>
        <v>-989.11125183105469</v>
      </c>
    </row>
    <row r="26" spans="1:6" x14ac:dyDescent="0.25">
      <c r="A26" s="4">
        <f>A25+1</f>
        <v>19</v>
      </c>
      <c r="B26" s="5">
        <f>($F$4-$A25*$F$5)*$F$2*$B25/($A26*$F$5*$F$3)</f>
        <v>1822.0470428466797</v>
      </c>
      <c r="C26" s="6" t="s">
        <v>6</v>
      </c>
      <c r="D26" s="8">
        <f>B26</f>
        <v>1822.0470428466797</v>
      </c>
    </row>
    <row r="27" spans="1:6" x14ac:dyDescent="0.25">
      <c r="A27" s="4">
        <f>A26+1</f>
        <v>20</v>
      </c>
      <c r="B27" s="5">
        <f>($F$4-$A26*$F$5)*$F$2*$B26/($A27*$F$5*$F$3)</f>
        <v>-3370.7870292663574</v>
      </c>
      <c r="C27" s="6" t="s">
        <v>6</v>
      </c>
      <c r="D27" s="8">
        <f>B27</f>
        <v>-3370.7870292663574</v>
      </c>
    </row>
  </sheetData>
  <sheetProtection sheet="1" objects="1" scenarios="1"/>
  <phoneticPr fontId="2" type="noConversion"/>
  <printOptions horizontalCentered="1"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&amp;L&amp;"Times New Roman,Bold"&amp;12ENGI 3425&amp;C&amp;"Times New Roman,Bold"&amp;12Binomial Expansion  &amp;"Arial,Regular"&amp;10 &amp;R&amp;"Lincoln,Regular"&amp;14Dr. G.H. George</oddHeader>
    <oddFooter>&amp;L&amp;F - &amp;A&amp;R&amp;D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</vt:lpstr>
      <vt:lpstr>Table!Print_Area</vt:lpstr>
    </vt:vector>
  </TitlesOfParts>
  <Company>Memorial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Binomial Expansion (1+x)^n</dc:title>
  <dc:subject>ENGI 3425 Binomial Expansion</dc:subject>
  <dc:creator>Glyn George</dc:creator>
  <cp:lastModifiedBy>Glyn George</cp:lastModifiedBy>
  <cp:lastPrinted>2014-07-23T17:40:50Z</cp:lastPrinted>
  <dcterms:created xsi:type="dcterms:W3CDTF">2009-03-22T22:28:40Z</dcterms:created>
  <dcterms:modified xsi:type="dcterms:W3CDTF">2014-07-23T17:51:47Z</dcterms:modified>
</cp:coreProperties>
</file>