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0" yWindow="60" windowWidth="10275" windowHeight="8130"/>
  </bookViews>
  <sheets>
    <sheet name="Venn" sheetId="1" r:id="rId1"/>
  </sheets>
  <calcPr calcId="145621"/>
</workbook>
</file>

<file path=xl/calcChain.xml><?xml version="1.0" encoding="utf-8"?>
<calcChain xmlns="http://schemas.openxmlformats.org/spreadsheetml/2006/main">
  <c r="F14" i="1" l="1"/>
  <c r="C17" i="1" s="1"/>
  <c r="F10" i="1"/>
  <c r="F11" i="1"/>
  <c r="D8" i="1"/>
  <c r="C6" i="1"/>
  <c r="F15" i="1" s="1"/>
  <c r="F12" i="1" l="1"/>
  <c r="E6" i="1" s="1"/>
  <c r="C14" i="1" s="1"/>
  <c r="F16" i="1"/>
  <c r="C13" i="1"/>
  <c r="C12" i="1"/>
  <c r="C18" i="1" s="1"/>
  <c r="C15" i="1" l="1"/>
  <c r="F17" i="1"/>
  <c r="G17" i="1" s="1"/>
</calcChain>
</file>

<file path=xl/sharedStrings.xml><?xml version="1.0" encoding="utf-8"?>
<sst xmlns="http://schemas.openxmlformats.org/spreadsheetml/2006/main" count="28" uniqueCount="28">
  <si>
    <t>A</t>
  </si>
  <si>
    <t>B</t>
  </si>
  <si>
    <t>C</t>
  </si>
  <si>
    <t>2(b+c)-1 =</t>
  </si>
  <si>
    <t>e+f =</t>
  </si>
  <si>
    <t>(b+c) =</t>
  </si>
  <si>
    <t>P[C|AB] =</t>
  </si>
  <si>
    <t>P[C|A] =</t>
  </si>
  <si>
    <t>P[A] =</t>
  </si>
  <si>
    <t xml:space="preserve">P[B] = </t>
  </si>
  <si>
    <t xml:space="preserve">P[C] = </t>
  </si>
  <si>
    <t xml:space="preserve">P[AB] = </t>
  </si>
  <si>
    <t xml:space="preserve">P[AC] = </t>
  </si>
  <si>
    <t xml:space="preserve">P[BC] = </t>
  </si>
  <si>
    <t xml:space="preserve">P[B].P[C] = </t>
  </si>
  <si>
    <t>B, C ind't?</t>
  </si>
  <si>
    <t>Events B, C are independent and identical (exchangeable)</t>
  </si>
  <si>
    <t>P[C|B] =</t>
  </si>
  <si>
    <t xml:space="preserve">Even though B, C are independent, so that P[C|B] = P[C], </t>
  </si>
  <si>
    <t>it is usually the case that  P[C|AB] NOT= P[C|A] !</t>
  </si>
  <si>
    <t>Enter valid probabilities in the yellow boxes.</t>
  </si>
  <si>
    <t>(A and B and C)</t>
  </si>
  <si>
    <t>(C only)</t>
  </si>
  <si>
    <t>(A only)</t>
  </si>
  <si>
    <t>(B only)</t>
  </si>
  <si>
    <t>(A and C only)</t>
  </si>
  <si>
    <t>(B and C only)</t>
  </si>
  <si>
    <t>(A and B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</si>
</sst>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9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0" xfId="0" quotePrefix="1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/>
    </xf>
    <xf numFmtId="0" fontId="1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tabSelected="1" workbookViewId="0">
      <selection activeCell="B4" sqref="B4"/>
    </sheetView>
  </sheetViews>
  <sheetFormatPr defaultColWidth="12.7109375" defaultRowHeight="15.75" x14ac:dyDescent="0.25"/>
  <cols>
    <col min="1" max="16384" width="12.7109375" style="1"/>
  </cols>
  <sheetData>
    <row r="1" spans="1:7" x14ac:dyDescent="0.25">
      <c r="A1" s="1" t="s">
        <v>16</v>
      </c>
    </row>
    <row r="2" spans="1:7" x14ac:dyDescent="0.25">
      <c r="A2" s="1" t="s">
        <v>20</v>
      </c>
    </row>
    <row r="3" spans="1:7" x14ac:dyDescent="0.25">
      <c r="B3" s="1" t="s">
        <v>23</v>
      </c>
      <c r="D3" s="11" t="s">
        <v>27</v>
      </c>
      <c r="F3" s="10" t="s">
        <v>24</v>
      </c>
    </row>
    <row r="4" spans="1:7" x14ac:dyDescent="0.25">
      <c r="A4" s="10" t="s">
        <v>0</v>
      </c>
      <c r="B4" s="12">
        <v>0.1</v>
      </c>
      <c r="C4" s="13"/>
      <c r="D4" s="14">
        <v>0.05</v>
      </c>
      <c r="E4" s="13"/>
      <c r="F4" s="15">
        <v>0.2</v>
      </c>
      <c r="G4" s="1" t="s">
        <v>1</v>
      </c>
    </row>
    <row r="5" spans="1:7" x14ac:dyDescent="0.25">
      <c r="B5" s="2"/>
      <c r="C5" s="11" t="s">
        <v>25</v>
      </c>
      <c r="D5" s="6"/>
      <c r="E5" s="11" t="s">
        <v>26</v>
      </c>
      <c r="F5" s="3"/>
    </row>
    <row r="6" spans="1:7" x14ac:dyDescent="0.25">
      <c r="B6" s="4"/>
      <c r="C6" s="17">
        <f>D4</f>
        <v>0.05</v>
      </c>
      <c r="D6" s="16">
        <v>0.02</v>
      </c>
      <c r="E6" s="8">
        <f>F12-D6</f>
        <v>0.23</v>
      </c>
      <c r="F6" s="5"/>
    </row>
    <row r="7" spans="1:7" x14ac:dyDescent="0.25">
      <c r="C7" s="2"/>
      <c r="D7" s="11" t="s">
        <v>21</v>
      </c>
      <c r="E7" s="3"/>
    </row>
    <row r="8" spans="1:7" x14ac:dyDescent="0.25">
      <c r="C8" s="4"/>
      <c r="D8" s="18">
        <f>F4</f>
        <v>0.2</v>
      </c>
      <c r="E8" s="5"/>
      <c r="F8" s="1" t="s">
        <v>2</v>
      </c>
    </row>
    <row r="9" spans="1:7" x14ac:dyDescent="0.25">
      <c r="D9" s="11" t="s">
        <v>22</v>
      </c>
    </row>
    <row r="10" spans="1:7" x14ac:dyDescent="0.25">
      <c r="E10" s="1" t="s">
        <v>5</v>
      </c>
      <c r="F10" s="1">
        <f>D4+F4</f>
        <v>0.25</v>
      </c>
    </row>
    <row r="11" spans="1:7" x14ac:dyDescent="0.25">
      <c r="E11" s="9" t="s">
        <v>3</v>
      </c>
      <c r="F11" s="1">
        <f>2*(D4+F4)-1</f>
        <v>-0.5</v>
      </c>
    </row>
    <row r="12" spans="1:7" x14ac:dyDescent="0.25">
      <c r="B12" s="1" t="s">
        <v>8</v>
      </c>
      <c r="C12" s="1">
        <f>B4+D4+D6+C6</f>
        <v>0.22000000000000003</v>
      </c>
      <c r="E12" s="1" t="s">
        <v>4</v>
      </c>
      <c r="F12" s="1">
        <f>(-F11+SQRT(F11*F11-4*F10*F10))/2</f>
        <v>0.25</v>
      </c>
    </row>
    <row r="13" spans="1:7" x14ac:dyDescent="0.25">
      <c r="B13" s="1" t="s">
        <v>9</v>
      </c>
      <c r="C13" s="1">
        <f>D4+F4+D6+E6</f>
        <v>0.5</v>
      </c>
    </row>
    <row r="14" spans="1:7" x14ac:dyDescent="0.25">
      <c r="B14" s="1" t="s">
        <v>10</v>
      </c>
      <c r="C14" s="1">
        <f>C6+D6+E6+D8</f>
        <v>0.5</v>
      </c>
      <c r="E14" s="1" t="s">
        <v>11</v>
      </c>
      <c r="F14" s="1">
        <f>D4+D6</f>
        <v>7.0000000000000007E-2</v>
      </c>
    </row>
    <row r="15" spans="1:7" x14ac:dyDescent="0.25">
      <c r="B15" s="1" t="s">
        <v>17</v>
      </c>
      <c r="C15" s="1">
        <f>F16/C13</f>
        <v>0.5</v>
      </c>
      <c r="E15" s="1" t="s">
        <v>12</v>
      </c>
      <c r="F15" s="1">
        <f>C6+D6</f>
        <v>7.0000000000000007E-2</v>
      </c>
    </row>
    <row r="16" spans="1:7" x14ac:dyDescent="0.25">
      <c r="E16" s="1" t="s">
        <v>13</v>
      </c>
      <c r="F16" s="1">
        <f>D6+E6</f>
        <v>0.25</v>
      </c>
      <c r="G16" s="1" t="s">
        <v>15</v>
      </c>
    </row>
    <row r="17" spans="2:7" x14ac:dyDescent="0.25">
      <c r="B17" s="7" t="s">
        <v>6</v>
      </c>
      <c r="C17" s="8">
        <f>D6/F14</f>
        <v>0.2857142857142857</v>
      </c>
      <c r="E17" s="1" t="s">
        <v>14</v>
      </c>
      <c r="F17" s="1">
        <f>C13*C14</f>
        <v>0.25</v>
      </c>
      <c r="G17" s="1" t="str">
        <f>IF(F16=F17,"yes","no")</f>
        <v>yes</v>
      </c>
    </row>
    <row r="18" spans="2:7" x14ac:dyDescent="0.25">
      <c r="B18" s="7" t="s">
        <v>7</v>
      </c>
      <c r="C18" s="8">
        <f>F15/C12</f>
        <v>0.31818181818181818</v>
      </c>
    </row>
    <row r="20" spans="2:7" x14ac:dyDescent="0.25">
      <c r="B20" s="1" t="s">
        <v>18</v>
      </c>
    </row>
    <row r="21" spans="2:7" x14ac:dyDescent="0.25">
      <c r="B21" s="1" t="s">
        <v>19</v>
      </c>
    </row>
  </sheetData>
  <sheetProtection sheet="1" objects="1" scenarios="1"/>
  <printOptions horizontalCentered="1"/>
  <pageMargins left="0.70866141732283472" right="0.70866141732283472" top="0.74803149606299213" bottom="0.74803149606299213" header="0.31496062992125984" footer="0.31496062992125984"/>
  <pageSetup orientation="portrait" horizontalDpi="4294967293" r:id="rId1"/>
  <headerFooter>
    <oddHeader>&amp;L&amp;"Times New Roman,Bold"&amp;12 &amp;C&amp;"Times New Roman,Bold"&amp;12 &amp;R&amp;"Lincoln,Regular"&amp;16Dr. G.H. George</oddHeader>
    <oddFooter>&amp;L&amp;"Arial,Regular"&amp;F - &amp;A&amp;R&amp;"Arial,Regular"&amp;D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Venn</vt:lpstr>
    </vt:vector>
  </TitlesOfParts>
  <Company>MUN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Independence among three events</dc:title>
  <dc:subject>ENGI 4421 Probability and Statistics</dc:subject>
  <dc:creator>Glyn George</dc:creator>
  <cp:lastModifiedBy>Glyn George</cp:lastModifiedBy>
  <cp:lastPrinted>2015-02-20T11:52:26Z</cp:lastPrinted>
  <dcterms:created xsi:type="dcterms:W3CDTF">2010-05-24T11:13:21Z</dcterms:created>
  <dcterms:modified xsi:type="dcterms:W3CDTF">2015-02-20T11:52:29Z</dcterms:modified>
</cp:coreProperties>
</file>