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180" windowWidth="8250" windowHeight="7605"/>
  </bookViews>
  <sheets>
    <sheet name="Table" sheetId="1" r:id="rId1"/>
  </sheets>
  <definedNames>
    <definedName name="_xlnm.Print_Area" localSheetId="0">Table!$A$1:$G$22</definedName>
  </definedNames>
  <calcPr calcId="145621"/>
</workbook>
</file>

<file path=xl/calcChain.xml><?xml version="1.0" encoding="utf-8"?>
<calcChain xmlns="http://schemas.openxmlformats.org/spreadsheetml/2006/main">
  <c r="C9" i="1" l="1"/>
  <c r="F9" i="1"/>
  <c r="C10" i="1"/>
  <c r="F12" i="1"/>
</calcChain>
</file>

<file path=xl/sharedStrings.xml><?xml version="1.0" encoding="utf-8"?>
<sst xmlns="http://schemas.openxmlformats.org/spreadsheetml/2006/main" count="17" uniqueCount="16">
  <si>
    <t>t =</t>
  </si>
  <si>
    <t xml:space="preserve">n = </t>
  </si>
  <si>
    <r>
      <t>t</t>
    </r>
    <r>
      <rPr>
        <b/>
        <sz val="12"/>
        <rFont val="Times New Roman"/>
        <family val="1"/>
      </rPr>
      <t>-distribution calculator</t>
    </r>
  </si>
  <si>
    <r>
      <t>P[|</t>
    </r>
    <r>
      <rPr>
        <i/>
        <sz val="12"/>
        <rFont val="Times New Roman"/>
        <family val="1"/>
      </rPr>
      <t>T|</t>
    </r>
    <r>
      <rPr>
        <sz val="12"/>
        <rFont val="Times New Roman"/>
        <family val="1"/>
      </rPr>
      <t>&gt;|</t>
    </r>
    <r>
      <rPr>
        <i/>
        <sz val="12"/>
        <rFont val="Times New Roman"/>
        <family val="1"/>
      </rPr>
      <t>t|</t>
    </r>
    <r>
      <rPr>
        <sz val="12"/>
        <rFont val="Times New Roman"/>
        <family val="1"/>
      </rPr>
      <t xml:space="preserve">] = </t>
    </r>
  </si>
  <si>
    <r>
      <t>P[</t>
    </r>
    <r>
      <rPr>
        <b/>
        <i/>
        <sz val="12"/>
        <rFont val="Times New Roman"/>
        <family val="1"/>
      </rPr>
      <t>T</t>
    </r>
    <r>
      <rPr>
        <b/>
        <sz val="12"/>
        <rFont val="Times New Roman"/>
        <family val="1"/>
      </rPr>
      <t>&gt;</t>
    </r>
    <r>
      <rPr>
        <b/>
        <i/>
        <sz val="12"/>
        <rFont val="Times New Roman"/>
        <family val="1"/>
      </rPr>
      <t>t</t>
    </r>
    <r>
      <rPr>
        <b/>
        <sz val="12"/>
        <rFont val="Times New Roman"/>
        <family val="1"/>
      </rPr>
      <t xml:space="preserve">] = </t>
    </r>
  </si>
  <si>
    <r>
      <t>Inverse</t>
    </r>
    <r>
      <rPr>
        <sz val="12"/>
        <rFont val="Times New Roman"/>
        <family val="1"/>
      </rPr>
      <t>, to find critical values:</t>
    </r>
  </si>
  <si>
    <t>a =</t>
  </si>
  <si>
    <t>Compare with</t>
  </si>
  <si>
    <r>
      <t>z</t>
    </r>
    <r>
      <rPr>
        <vertAlign val="subscript"/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= </t>
    </r>
  </si>
  <si>
    <r>
      <t>t</t>
    </r>
    <r>
      <rPr>
        <vertAlign val="subscript"/>
        <sz val="12"/>
        <rFont val="Symbol"/>
        <family val="1"/>
        <charset val="2"/>
      </rPr>
      <t>a</t>
    </r>
    <r>
      <rPr>
        <vertAlign val="subscript"/>
        <sz val="12"/>
        <rFont val="Times New Roman"/>
        <family val="1"/>
      </rPr>
      <t xml:space="preserve">, </t>
    </r>
    <r>
      <rPr>
        <vertAlign val="subscript"/>
        <sz val="12"/>
        <rFont val="Symbol"/>
        <family val="1"/>
        <charset val="2"/>
      </rPr>
      <t>n</t>
    </r>
    <r>
      <rPr>
        <sz val="12"/>
        <rFont val="Times New Roman"/>
        <family val="1"/>
      </rPr>
      <t xml:space="preserve"> = </t>
    </r>
  </si>
  <si>
    <r>
      <t>where P[</t>
    </r>
    <r>
      <rPr>
        <i/>
        <sz val="12"/>
        <rFont val="Times New Roman"/>
        <family val="1"/>
      </rPr>
      <t>T &gt; t</t>
    </r>
    <r>
      <rPr>
        <vertAlign val="subscript"/>
        <sz val="12"/>
        <rFont val="Symbol"/>
        <family val="1"/>
        <charset val="2"/>
      </rPr>
      <t>a</t>
    </r>
    <r>
      <rPr>
        <vertAlign val="subscript"/>
        <sz val="12"/>
        <rFont val="Times New Roman"/>
        <family val="1"/>
      </rPr>
      <t xml:space="preserve">, </t>
    </r>
    <r>
      <rPr>
        <vertAlign val="subscript"/>
        <sz val="12"/>
        <rFont val="Symbol"/>
        <family val="1"/>
        <charset val="2"/>
      </rPr>
      <t>n</t>
    </r>
    <r>
      <rPr>
        <sz val="12"/>
        <rFont val="Times New Roman"/>
        <family val="1"/>
      </rPr>
      <t xml:space="preserve"> ] = </t>
    </r>
    <r>
      <rPr>
        <sz val="12"/>
        <rFont val="Symbol"/>
        <family val="1"/>
        <charset val="2"/>
      </rPr>
      <t>a</t>
    </r>
    <r>
      <rPr>
        <sz val="12"/>
        <rFont val="Times New Roman"/>
        <family val="1"/>
      </rPr>
      <t xml:space="preserve"> </t>
    </r>
  </si>
  <si>
    <r>
      <t>Enter valid values in the yellow boxes</t>
    </r>
    <r>
      <rPr>
        <sz val="12"/>
        <rFont val="Times New Roman"/>
        <family val="1"/>
      </rPr>
      <t>:</t>
    </r>
  </si>
  <si>
    <t xml:space="preserve">n </t>
  </si>
  <si>
    <t xml:space="preserve">a </t>
  </si>
  <si>
    <t>must be in (0, 1)</t>
  </si>
  <si>
    <t>must be a positive integer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</si>
</sst>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2"/>
      <name val="Times New Roman"/>
      <family val="1"/>
    </font>
    <font>
      <sz val="12"/>
      <name val="Symbol"/>
      <family val="1"/>
      <charset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Symbol"/>
      <family val="1"/>
      <charset val="2"/>
    </font>
    <font>
      <vertAlign val="subscript"/>
      <sz val="12"/>
      <name val="Times New Roman"/>
      <family val="1"/>
    </font>
    <font>
      <vertAlign val="subscript"/>
      <sz val="12"/>
      <name val="Symbol"/>
      <family val="1"/>
      <charset val="2"/>
    </font>
    <font>
      <u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5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5" fillId="0" borderId="1" xfId="0" applyFont="1" applyBorder="1" applyAlignment="1">
      <alignment horizontal="right"/>
    </xf>
    <xf numFmtId="0" fontId="5" fillId="4" borderId="2" xfId="0" applyFont="1" applyFill="1" applyBorder="1"/>
    <xf numFmtId="0" fontId="4" fillId="0" borderId="1" xfId="0" applyFont="1" applyBorder="1" applyAlignment="1">
      <alignment horizontal="right"/>
    </xf>
    <xf numFmtId="0" fontId="5" fillId="2" borderId="2" xfId="0" applyFont="1" applyFill="1" applyBorder="1" applyProtection="1">
      <protection locked="0"/>
    </xf>
    <xf numFmtId="0" fontId="5" fillId="0" borderId="0" xfId="0" applyFont="1"/>
    <xf numFmtId="0" fontId="6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0" fontId="1" fillId="5" borderId="2" xfId="0" applyFont="1" applyFill="1" applyBorder="1"/>
    <xf numFmtId="0" fontId="9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12</xdr:row>
      <xdr:rowOff>114300</xdr:rowOff>
    </xdr:from>
    <xdr:to>
      <xdr:col>5</xdr:col>
      <xdr:colOff>76200</xdr:colOff>
      <xdr:row>20</xdr:row>
      <xdr:rowOff>47625</xdr:rowOff>
    </xdr:to>
    <xdr:pic>
      <xdr:nvPicPr>
        <xdr:cNvPr id="1026" name="Picture 1" descr="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2609850"/>
          <a:ext cx="20764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7" sqref="C7"/>
    </sheetView>
  </sheetViews>
  <sheetFormatPr defaultRowHeight="15.75" x14ac:dyDescent="0.25"/>
  <cols>
    <col min="1" max="1" width="9.140625" style="1"/>
    <col min="2" max="2" width="14" style="1" customWidth="1"/>
    <col min="3" max="3" width="10.7109375" style="1" customWidth="1"/>
    <col min="4" max="5" width="9.140625" style="1"/>
    <col min="6" max="6" width="10.7109375" style="1" customWidth="1"/>
    <col min="7" max="16384" width="9.140625" style="1"/>
  </cols>
  <sheetData>
    <row r="1" spans="1:6" x14ac:dyDescent="0.25">
      <c r="A1" s="16" t="s">
        <v>11</v>
      </c>
    </row>
    <row r="2" spans="1:6" x14ac:dyDescent="0.25">
      <c r="A2" s="17" t="s">
        <v>13</v>
      </c>
      <c r="B2" s="1" t="s">
        <v>14</v>
      </c>
    </row>
    <row r="3" spans="1:6" x14ac:dyDescent="0.25">
      <c r="A3" s="17" t="s">
        <v>12</v>
      </c>
      <c r="B3" s="1" t="s">
        <v>15</v>
      </c>
    </row>
    <row r="4" spans="1:6" x14ac:dyDescent="0.25">
      <c r="A4" s="17"/>
    </row>
    <row r="5" spans="1:6" x14ac:dyDescent="0.25">
      <c r="B5" s="2" t="s">
        <v>2</v>
      </c>
      <c r="E5" s="11" t="s">
        <v>5</v>
      </c>
    </row>
    <row r="7" spans="1:6" x14ac:dyDescent="0.25">
      <c r="B7" s="9" t="s">
        <v>0</v>
      </c>
      <c r="C7" s="10">
        <v>4.5999999999999996</v>
      </c>
      <c r="E7" s="12" t="s">
        <v>6</v>
      </c>
      <c r="F7" s="10">
        <v>5.0000000000000001E-3</v>
      </c>
    </row>
    <row r="8" spans="1:6" x14ac:dyDescent="0.25">
      <c r="B8" s="3" t="s">
        <v>1</v>
      </c>
      <c r="C8" s="5">
        <v>4</v>
      </c>
      <c r="E8" s="3" t="s">
        <v>1</v>
      </c>
      <c r="F8" s="5">
        <v>4</v>
      </c>
    </row>
    <row r="9" spans="1:6" ht="18.75" x14ac:dyDescent="0.35">
      <c r="B9" s="7" t="s">
        <v>4</v>
      </c>
      <c r="C9" s="8">
        <f>TDIST(C7,C8,1)</f>
        <v>5.0154465850981243E-3</v>
      </c>
      <c r="E9" s="14" t="s">
        <v>9</v>
      </c>
      <c r="F9" s="15">
        <f>TINV(2*F7,F8)</f>
        <v>4.604094871349993</v>
      </c>
    </row>
    <row r="10" spans="1:6" ht="18.75" x14ac:dyDescent="0.35">
      <c r="B10" s="4" t="s">
        <v>3</v>
      </c>
      <c r="C10" s="6">
        <f>TDIST(ABS(C7),C8,2)</f>
        <v>1.0030893170196249E-2</v>
      </c>
      <c r="E10" s="13" t="s">
        <v>10</v>
      </c>
    </row>
    <row r="11" spans="1:6" x14ac:dyDescent="0.25">
      <c r="E11" s="1" t="s">
        <v>7</v>
      </c>
    </row>
    <row r="12" spans="1:6" ht="17.25" x14ac:dyDescent="0.3">
      <c r="E12" s="14" t="s">
        <v>8</v>
      </c>
      <c r="F12" s="15">
        <f>-NORMSINV(F7)</f>
        <v>2.5758293035488999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20" orientation="portrait" r:id="rId1"/>
  <headerFooter alignWithMargins="0">
    <oddHeader>&amp;L&amp;"Times New Roman,Bold"&amp;12ENGI 4421&amp;C&amp;"Times New Roman,Bold Italic"&amp;12t&amp;"Times New Roman,Bold"-distribution Calculator &amp;R&amp;"Lincoln,Regular"&amp;14Dr. G.H. George</oddHeader>
    <oddFooter>&amp;L&amp;F&amp;R&amp;D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Calculator for Student's t distribution probabilities and critical values</dc:title>
  <dc:subject>ENGI 4421 Probability and Statistics</dc:subject>
  <dc:creator>Glyn George</dc:creator>
  <cp:lastModifiedBy>Glyn George</cp:lastModifiedBy>
  <cp:lastPrinted>2010-01-18T17:41:11Z</cp:lastPrinted>
  <dcterms:created xsi:type="dcterms:W3CDTF">2000-03-07T17:28:12Z</dcterms:created>
  <dcterms:modified xsi:type="dcterms:W3CDTF">2015-02-20T12:54:09Z</dcterms:modified>
</cp:coreProperties>
</file>