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yn\Documents\Courses\GenMath\"/>
    </mc:Choice>
  </mc:AlternateContent>
  <xr:revisionPtr revIDLastSave="0" documentId="13_ncr:1_{E8AAC1D4-C316-4AFC-92BA-7EAFB9A361CE}" xr6:coauthVersionLast="47" xr6:coauthVersionMax="47" xr10:uidLastSave="{00000000-0000-0000-0000-000000000000}"/>
  <bookViews>
    <workbookView xWindow="1170" yWindow="1170" windowWidth="16380" windowHeight="14325" xr2:uid="{038C2028-1B65-4A1D-980C-85304EB616B2}"/>
  </bookViews>
  <sheets>
    <sheet name="Temperatures" sheetId="1" r:id="rId1"/>
  </sheets>
  <definedNames>
    <definedName name="_xlnm.Print_Area" localSheetId="0">Temperatures!$B$1:$L$23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I5" i="1"/>
  <c r="F12" i="1" l="1"/>
  <c r="L7" i="1"/>
  <c r="L5" i="1" s="1"/>
  <c r="I9" i="1"/>
</calcChain>
</file>

<file path=xl/sharedStrings.xml><?xml version="1.0" encoding="utf-8"?>
<sst xmlns="http://schemas.openxmlformats.org/spreadsheetml/2006/main" count="14" uniqueCount="14">
  <si>
    <r>
      <t xml:space="preserve">Initial temperature </t>
    </r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0</t>
    </r>
    <r>
      <rPr>
        <sz val="14"/>
        <color theme="1"/>
        <rFont val="Calibri"/>
        <family val="2"/>
        <scheme val="minor"/>
      </rPr>
      <t xml:space="preserve"> = </t>
    </r>
  </si>
  <si>
    <r>
      <t>Temperature at time t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= </t>
    </r>
  </si>
  <si>
    <r>
      <t xml:space="preserve">Target temperature </t>
    </r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= </t>
    </r>
  </si>
  <si>
    <r>
      <t>t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 = </t>
    </r>
  </si>
  <si>
    <r>
      <t>t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= </t>
    </r>
  </si>
  <si>
    <r>
      <t>Temperature at time t</t>
    </r>
    <r>
      <rPr>
        <vertAlign val="sub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 xml:space="preserve">, </t>
    </r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 xml:space="preserve"> = </t>
    </r>
  </si>
  <si>
    <r>
      <t>t</t>
    </r>
    <r>
      <rPr>
        <vertAlign val="sub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 xml:space="preserve"> = </t>
    </r>
  </si>
  <si>
    <r>
      <t>exp(</t>
    </r>
    <r>
      <rPr>
        <i/>
        <sz val="14"/>
        <color theme="1"/>
        <rFont val="Calibri"/>
        <family val="2"/>
        <scheme val="minor"/>
      </rPr>
      <t>kt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 xml:space="preserve">) = </t>
    </r>
  </si>
  <si>
    <r>
      <t>exp(</t>
    </r>
    <r>
      <rPr>
        <i/>
        <sz val="14"/>
        <color theme="1"/>
        <rFont val="Calibri"/>
        <family val="2"/>
        <scheme val="minor"/>
      </rPr>
      <t>k</t>
    </r>
    <r>
      <rPr>
        <sz val="14"/>
        <color theme="1"/>
        <rFont val="Calibri"/>
        <family val="2"/>
        <scheme val="minor"/>
      </rPr>
      <t xml:space="preserve">) = </t>
    </r>
  </si>
  <si>
    <r>
      <t xml:space="preserve">Ambient temperature </t>
    </r>
    <r>
      <rPr>
        <i/>
        <sz val="14"/>
        <color theme="1"/>
        <rFont val="Calibri"/>
        <family val="2"/>
        <scheme val="minor"/>
      </rPr>
      <t>T</t>
    </r>
    <r>
      <rPr>
        <i/>
        <vertAlign val="subscript"/>
        <sz val="14"/>
        <color theme="1"/>
        <rFont val="Calibri"/>
        <family val="2"/>
        <scheme val="minor"/>
      </rPr>
      <t>f</t>
    </r>
    <r>
      <rPr>
        <sz val="14"/>
        <color theme="1"/>
        <rFont val="Calibri"/>
        <family val="2"/>
        <scheme val="minor"/>
      </rPr>
      <t xml:space="preserve"> = </t>
    </r>
  </si>
  <si>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0</t>
    </r>
    <r>
      <rPr>
        <sz val="14"/>
        <color theme="1"/>
        <rFont val="Calibri"/>
        <family val="2"/>
        <scheme val="minor"/>
      </rPr>
      <t>-</t>
    </r>
    <r>
      <rPr>
        <i/>
        <sz val="14"/>
        <color theme="1"/>
        <rFont val="Calibri"/>
        <family val="2"/>
        <scheme val="minor"/>
      </rPr>
      <t>T</t>
    </r>
    <r>
      <rPr>
        <i/>
        <vertAlign val="subscript"/>
        <sz val="14"/>
        <color theme="1"/>
        <rFont val="Calibri"/>
        <family val="2"/>
        <scheme val="minor"/>
      </rPr>
      <t>f</t>
    </r>
    <r>
      <rPr>
        <sz val="14"/>
        <color theme="1"/>
        <rFont val="Calibri"/>
        <family val="2"/>
        <scheme val="minor"/>
      </rPr>
      <t xml:space="preserve"> = </t>
    </r>
  </si>
  <si>
    <r>
      <rPr>
        <i/>
        <sz val="14"/>
        <color theme="1"/>
        <rFont val="Calibri"/>
        <family val="2"/>
        <scheme val="minor"/>
      </rPr>
      <t>T</t>
    </r>
    <r>
      <rPr>
        <vertAlign val="subscript"/>
        <sz val="14"/>
        <color theme="1"/>
        <rFont val="Calibri"/>
        <family val="2"/>
        <scheme val="minor"/>
      </rPr>
      <t>1</t>
    </r>
    <r>
      <rPr>
        <sz val="14"/>
        <color theme="1"/>
        <rFont val="Calibri"/>
        <family val="2"/>
        <scheme val="minor"/>
      </rPr>
      <t>-</t>
    </r>
    <r>
      <rPr>
        <i/>
        <sz val="14"/>
        <color theme="1"/>
        <rFont val="Calibri"/>
        <family val="2"/>
        <scheme val="minor"/>
      </rPr>
      <t>T</t>
    </r>
    <r>
      <rPr>
        <i/>
        <vertAlign val="subscript"/>
        <sz val="14"/>
        <color theme="1"/>
        <rFont val="Calibri"/>
        <family val="2"/>
        <scheme val="minor"/>
      </rPr>
      <t>f</t>
    </r>
    <r>
      <rPr>
        <sz val="14"/>
        <color theme="1"/>
        <rFont val="Calibri"/>
        <family val="2"/>
        <scheme val="minor"/>
      </rPr>
      <t xml:space="preserve"> = </t>
    </r>
  </si>
  <si>
    <t>Also,</t>
  </si>
  <si>
    <r>
      <rPr>
        <b/>
        <sz val="14"/>
        <color theme="1"/>
        <rFont val="Times New Roman"/>
        <family val="1"/>
      </rPr>
      <t>Newton’s Law of Cooling</t>
    </r>
    <r>
      <rPr>
        <sz val="14"/>
        <color theme="1"/>
        <rFont val="Times New Roman"/>
        <family val="1"/>
      </rPr>
      <t xml:space="preserve"> - enter valid values in the yellow boxes.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</si>
</sst>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vertAlign val="subscript"/>
      <sz val="14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3" borderId="2" xfId="0" applyFont="1" applyFill="1" applyBorder="1"/>
    <xf numFmtId="0" fontId="1" fillId="2" borderId="2" xfId="0" applyFont="1" applyFill="1" applyBorder="1" applyProtection="1">
      <protection locked="0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</xdr:row>
          <xdr:rowOff>66675</xdr:rowOff>
        </xdr:from>
        <xdr:to>
          <xdr:col>5</xdr:col>
          <xdr:colOff>571500</xdr:colOff>
          <xdr:row>3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</xdr:row>
          <xdr:rowOff>0</xdr:rowOff>
        </xdr:from>
        <xdr:to>
          <xdr:col>7</xdr:col>
          <xdr:colOff>66675</xdr:colOff>
          <xdr:row>17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7</xdr:col>
          <xdr:colOff>238125</xdr:colOff>
          <xdr:row>22</xdr:row>
          <xdr:rowOff>57150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3617-0F5E-4269-B05B-650B56F961BE}">
  <sheetPr>
    <pageSetUpPr fitToPage="1"/>
  </sheetPr>
  <dimension ref="B1:L20"/>
  <sheetViews>
    <sheetView tabSelected="1" workbookViewId="0">
      <selection activeCell="F5" sqref="F5"/>
    </sheetView>
  </sheetViews>
  <sheetFormatPr defaultRowHeight="18.75" x14ac:dyDescent="0.3"/>
  <cols>
    <col min="1" max="11" width="9.140625" style="1"/>
    <col min="12" max="12" width="12.5703125" style="1" customWidth="1"/>
    <col min="13" max="16384" width="9.140625" style="1"/>
  </cols>
  <sheetData>
    <row r="1" spans="2:12" x14ac:dyDescent="0.3">
      <c r="B1" s="9" t="s">
        <v>13</v>
      </c>
    </row>
    <row r="3" spans="2:12" x14ac:dyDescent="0.3">
      <c r="B3"/>
    </row>
    <row r="5" spans="2:12" ht="20.25" x14ac:dyDescent="0.35">
      <c r="B5" s="4"/>
      <c r="C5" s="5"/>
      <c r="D5" s="5"/>
      <c r="E5" s="6" t="s">
        <v>9</v>
      </c>
      <c r="F5" s="8">
        <v>20</v>
      </c>
      <c r="H5" s="2" t="s">
        <v>10</v>
      </c>
      <c r="I5" s="1">
        <f>F6-F5</f>
        <v>80</v>
      </c>
      <c r="K5" s="2" t="s">
        <v>8</v>
      </c>
      <c r="L5" s="1">
        <f>L7^(1/F7)</f>
        <v>0.98851402035289615</v>
      </c>
    </row>
    <row r="6" spans="2:12" ht="20.25" x14ac:dyDescent="0.35">
      <c r="B6" s="4"/>
      <c r="C6" s="5"/>
      <c r="D6" s="5"/>
      <c r="E6" s="6" t="s">
        <v>0</v>
      </c>
      <c r="F6" s="8">
        <v>100</v>
      </c>
      <c r="H6" s="2" t="s">
        <v>11</v>
      </c>
      <c r="I6" s="1">
        <f>F7-F5</f>
        <v>40</v>
      </c>
    </row>
    <row r="7" spans="2:12" ht="20.25" x14ac:dyDescent="0.35">
      <c r="B7" s="4"/>
      <c r="C7" s="5"/>
      <c r="D7" s="5"/>
      <c r="E7" s="6" t="s">
        <v>1</v>
      </c>
      <c r="F7" s="8">
        <v>60</v>
      </c>
      <c r="H7" s="3" t="s">
        <v>3</v>
      </c>
      <c r="I7" s="8">
        <v>5</v>
      </c>
      <c r="K7" s="2" t="s">
        <v>7</v>
      </c>
      <c r="L7" s="1">
        <f>I6/I5</f>
        <v>0.5</v>
      </c>
    </row>
    <row r="9" spans="2:12" ht="20.25" x14ac:dyDescent="0.35">
      <c r="B9" s="4"/>
      <c r="C9" s="5"/>
      <c r="D9" s="5"/>
      <c r="E9" s="6" t="s">
        <v>2</v>
      </c>
      <c r="F9" s="8">
        <v>25</v>
      </c>
      <c r="H9" s="3" t="s">
        <v>4</v>
      </c>
      <c r="I9" s="7">
        <f>I7*LN((F9-F5)/I5)/LN((F7-F5)/I5)</f>
        <v>20</v>
      </c>
    </row>
    <row r="12" spans="2:12" ht="20.25" x14ac:dyDescent="0.35">
      <c r="B12" s="4"/>
      <c r="C12" s="5"/>
      <c r="D12" s="5"/>
      <c r="E12" s="6" t="s">
        <v>5</v>
      </c>
      <c r="F12" s="7">
        <f>F5 + I5*(I6/I5)^(I12/I7)</f>
        <v>30</v>
      </c>
      <c r="H12" s="3" t="s">
        <v>6</v>
      </c>
      <c r="I12" s="8">
        <v>15</v>
      </c>
    </row>
    <row r="14" spans="2:12" x14ac:dyDescent="0.3">
      <c r="B14" s="1" t="s">
        <v>12</v>
      </c>
    </row>
    <row r="15" spans="2:12" x14ac:dyDescent="0.3">
      <c r="C15"/>
    </row>
    <row r="20" spans="3:3" x14ac:dyDescent="0.3">
      <c r="C20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scale="86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autoPict="0" r:id="rId5">
            <anchor moveWithCells="1" sizeWithCells="1">
              <from>
                <xdr:col>2</xdr:col>
                <xdr:colOff>47625</xdr:colOff>
                <xdr:row>1</xdr:row>
                <xdr:rowOff>66675</xdr:rowOff>
              </from>
              <to>
                <xdr:col>5</xdr:col>
                <xdr:colOff>571500</xdr:colOff>
                <xdr:row>3</xdr:row>
                <xdr:rowOff>38100</xdr:rowOff>
              </to>
            </anchor>
          </objectPr>
        </oleObject>
      </mc:Choice>
      <mc:Fallback>
        <oleObject progId="Equation.DSMT4" shapeId="1025" r:id="rId4"/>
      </mc:Fallback>
    </mc:AlternateContent>
    <mc:AlternateContent xmlns:mc="http://schemas.openxmlformats.org/markup-compatibility/2006">
      <mc:Choice Requires="x14">
        <oleObject progId="Equation.DSMT4" shapeId="1026" r:id="rId6">
          <objectPr defaultSize="0" autoPict="0" r:id="rId7">
            <anchor moveWithCells="1" sizeWithCells="1">
              <from>
                <xdr:col>2</xdr:col>
                <xdr:colOff>0</xdr:colOff>
                <xdr:row>14</xdr:row>
                <xdr:rowOff>0</xdr:rowOff>
              </from>
              <to>
                <xdr:col>7</xdr:col>
                <xdr:colOff>66675</xdr:colOff>
                <xdr:row>17</xdr:row>
                <xdr:rowOff>123825</xdr:rowOff>
              </to>
            </anchor>
          </objectPr>
        </oleObject>
      </mc:Choice>
      <mc:Fallback>
        <oleObject progId="Equation.DSMT4" shapeId="1026" r:id="rId6"/>
      </mc:Fallback>
    </mc:AlternateContent>
    <mc:AlternateContent xmlns:mc="http://schemas.openxmlformats.org/markup-compatibility/2006">
      <mc:Choice Requires="x14">
        <oleObject progId="Equation.DSMT4" shapeId="1027" r:id="rId8">
          <objectPr defaultSize="0" autoPict="0" r:id="rId9">
            <anchor moveWithCells="1" sizeWithCells="1">
              <from>
                <xdr:col>2</xdr:col>
                <xdr:colOff>0</xdr:colOff>
                <xdr:row>19</xdr:row>
                <xdr:rowOff>0</xdr:rowOff>
              </from>
              <to>
                <xdr:col>7</xdr:col>
                <xdr:colOff>238125</xdr:colOff>
                <xdr:row>22</xdr:row>
                <xdr:rowOff>57150</xdr:rowOff>
              </to>
            </anchor>
          </objectPr>
        </oleObject>
      </mc:Choice>
      <mc:Fallback>
        <oleObject progId="Equation.DSMT4" shapeId="1027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Temperatures</vt:lpstr>
      <vt:lpstr>Temperatures!Print_Area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Glyn George</dc:creator>
  <cp:lastModifiedBy>Glyn George</cp:lastModifiedBy>
  <cp:lastPrinted>2026-07-23T12:36:55Z</cp:lastPrinted>
  <dcterms:created xsi:type="dcterms:W3CDTF">2026-07-20T16:39:07Z</dcterms:created>
  <dcterms:modified xsi:type="dcterms:W3CDTF">2026-07-23T12:38:54Z</dcterms:modified>
</cp:coreProperties>
</file>